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37" documentId="13_ncr:1_{F6CB121F-512D-4AA6-A0C1-0FB36C537598}" xr6:coauthVersionLast="47" xr6:coauthVersionMax="47" xr10:uidLastSave="{E6D4C9B9-5070-46AD-A254-0A49572702FD}"/>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<sst xmlns="http://schemas.openxmlformats.org/spreadsheetml/2006/main" count="180297" uniqueCount="39133">
  <si>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</si>
  <si>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</si>
  <si>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</si>
  <si>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</si>
  <si>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</si>
  <si>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</si>
  <si>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</si>
  <si>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</si>
  <si>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</si>
  <si>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</si>
  <si>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</si>
  <si>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</si>
  <si>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</si>
  <si>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</si>
  <si>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</si>
  <si>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</si>
  <si>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</si>
  <si>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</si>
  <si>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</si>
  <si>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</si>
  <si>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</si>
  <si>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</si>
  <si>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</si>
  <si>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</si>
  <si>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</si>
  <si>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</si>
  <si>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</si>
  <si>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</si>
  <si>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</si>
  <si>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</si>
  <si>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</si>
  <si>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</si>
  <si>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</si>
  <si>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</si>
  <si>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</si>
  <si>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</si>
  <si>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</si>
  <si>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</si>
  <si>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</si>
  <si>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</si>
  <si>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</si>
  <si>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</si>
  <si>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</si>
  <si>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</si>
  <si>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</si>
  <si>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</si>
  <si>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</si>
  <si>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</si>
  <si>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</si>
  <si>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</si>
  <si>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</si>
  <si>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</si>
  <si>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</si>
  <si>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</si>
  <si>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</si>
  <si>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</si>
  <si>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</si>
  <si>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</si>
  <si>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</si>
  <si>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</si>
  <si>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</si>
  <si>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</si>
  <si>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</si>
  <si>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</si>
  <si>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</si>
  <si>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</si>
  <si>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</si>
  <si>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</si>
  <si>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</si>
  <si>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</si>
  <si>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</si>
  <si>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</si>
  <si>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</si>
  <si>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</si>
  <si>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</si>
  <si>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</si>
  <si>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</si>
  <si>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</si>
  <si>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</si>
  <si>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</si>
  <si>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</si>
  <si>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</si>
  <si>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</si>
  <si>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</si>
  <si>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</si>
  <si>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</si>
  <si>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</si>
  <si>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</si>
  <si>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</si>
  <si>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</si>
  <si>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</si>
  <si>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</si>
  <si>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</si>
  <si>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</si>
  <si>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</si>
  <si>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</si>
  <si>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</si>
  <si>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</si>
  <si>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</si>
  <si>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</si>
  <si>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</si>
  <si>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</si>
  <si>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</si>
  <si>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</si>
  <si>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</si>
  <si>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</si>
  <si>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</si>
  <si>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</si>
  <si>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</si>
  <si>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</si>
  <si>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</si>
  <si>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</si>
  <si>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</si>
  <si>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</si>
  <si>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</si>
  <si>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</si>
  <si>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</si>
  <si>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</si>
  <si>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</si>
  <si>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</si>
  <si>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</si>
  <si>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</si>
  <si>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</si>
  <si>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</si>
  <si>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</si>
  <si>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</si>
  <si>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</si>
  <si>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</si>
  <si>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</si>
  <si>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</si>
  <si>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</si>
  <si>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</si>
  <si>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</si>
  <si>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</si>
  <si>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</si>
  <si>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</si>
  <si>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</si>
  <si>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</si>
  <si>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</si>
  <si>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</si>
  <si>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</si>
  <si>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</si>
  <si>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</si>
  <si>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</si>
  <si>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</si>
  <si>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</si>
  <si>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</si>
  <si>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</si>
  <si>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</si>
  <si>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</si>
  <si>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</si>
  <si>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</si>
  <si>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</si>
  <si>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</si>
  <si>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</si>
  <si>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</si>
  <si>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</si>
  <si>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</si>
  <si>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</si>
  <si>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</si>
  <si>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</si>
  <si>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</si>
  <si>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</si>
  <si>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</si>
  <si>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</si>
  <si>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</si>
  <si>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</si>
  <si>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</si>
  <si>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</si>
  <si>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</si>
  <si>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</si>
  <si>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</si>
  <si>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</si>
  <si>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</si>
  <si>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</si>
  <si>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</si>
  <si>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</si>
  <si>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</si>
  <si>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</si>
  <si>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</si>
  <si>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</si>
  <si>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</si>
  <si>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</si>
  <si>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</si>
  <si>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</si>
  <si>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</si>
  <si>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</si>
  <si>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</si>
  <si>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</si>
  <si>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</si>
  <si>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</si>
  <si>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</si>
  <si>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</si>
  <si>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</si>
  <si>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</si>
  <si>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</si>
  <si>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</si>
  <si>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</si>
  <si>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</si>
  <si>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</si>
  <si>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</si>
  <si>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</si>
  <si>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</si>
  <si>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</si>
  <si>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</si>
  <si>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</si>
  <si>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</si>
  <si>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</si>
  <si>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</si>
  <si>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</si>
  <si>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</si>
  <si>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</si>
  <si>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</si>
  <si>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</si>
  <si>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</si>
  <si>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</si>
  <si>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</si>
  <si>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</si>
  <si>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</si>
  <si>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</si>
  <si>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</si>
  <si>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</si>
  <si>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</si>
  <si>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</si>
  <si>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</si>
  <si>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</si>
  <si>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</si>
  <si>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</si>
  <si>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</si>
  <si>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</si>
  <si>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</si>
  <si>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</si>
  <si>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</si>
  <si>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</si>
  <si>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</si>
  <si>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</si>
  <si>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</si>
  <si>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</si>
  <si>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</si>
  <si>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</si>
  <si>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</si>
  <si>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</si>
  <si>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</si>
  <si>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</si>
  <si>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</si>
  <si>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</si>
  <si>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</si>
  <si>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</si>
  <si>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</si>
  <si>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</si>
  <si>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</si>
  <si>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</si>
  <si>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</si>
  <si>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</si>
  <si>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</si>
  <si>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</si>
  <si>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</si>
  <si>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</si>
  <si>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</si>
  <si>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</si>
  <si>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</si>
  <si>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</si>
  <si>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</si>
  <si>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</si>
  <si>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</si>
  <si>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</si>
  <si>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</si>
  <si>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</si>
  <si>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</si>
  <si>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</si>
  <si>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</si>
  <si>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</si>
  <si>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</si>
  <si>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</si>
  <si>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</si>
  <si>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</si>
  <si>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</si>
  <si>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</si>
  <si>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</si>
  <si>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</si>
  <si>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</si>
  <si>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</si>
  <si>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</si>
  <si>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</si>
  <si>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</si>
  <si>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</si>
  <si>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</si>
  <si>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</si>
  <si>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</si>
  <si>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</si>
  <si>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</si>
  <si>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</si>
  <si>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</si>
  <si>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</si>
  <si>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</si>
  <si>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</si>
  <si>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</si>
  <si>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</si>
  <si>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</si>
  <si>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</si>
  <si>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</si>
  <si>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</si>
  <si>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</si>
  <si>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</si>
  <si>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</si>
  <si>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</si>
  <si>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</si>
  <si>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</si>
  <si>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</si>
  <si>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</si>
  <si>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</si>
  <si>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</si>
  <si>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</si>
  <si>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</si>
  <si>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</si>
  <si>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</si>
  <si>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</si>
  <si>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</si>
  <si>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</si>
  <si>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</si>
  <si>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</si>
  <si>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</si>
  <si>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</si>
  <si>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</si>
  <si>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</si>
  <si>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</si>
  <si>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</si>
  <si>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</si>
  <si>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</si>
  <si>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</si>
  <si>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</si>
  <si>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</si>
  <si>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</si>
  <si>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</si>
  <si>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</si>
  <si>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</si>
  <si>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</si>
  <si>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</si>
  <si>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</si>
  <si>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</si>
  <si>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</si>
  <si>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</si>
  <si>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</si>
  <si>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</si>
  <si>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</si>
  <si>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</si>
  <si>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</si>
  <si>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</si>
  <si>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</si>
  <si>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</si>
  <si>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</si>
  <si>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</si>
  <si>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</si>
  <si>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</si>
  <si>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</si>
  <si>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</si>
  <si>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</si>
  <si>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</si>
  <si>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</si>
  <si>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</si>
  <si>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</si>
  <si>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</si>
  <si>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</si>
  <si>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</si>
  <si>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</si>
  <si>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</si>
  <si>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</si>
  <si>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</si>
  <si>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</si>
  <si>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</si>
  <si>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</si>
  <si>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</si>
  <si>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</si>
  <si>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</si>
  <si>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</si>
  <si>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</si>
  <si>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</si>
  <si>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</si>
  <si>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</si>
  <si>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</si>
  <si>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</si>
  <si>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</si>
  <si>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</si>
  <si>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</si>
  <si>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</si>
  <si>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</si>
  <si>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</si>
  <si>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</si>
  <si>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</si>
  <si>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</si>
  <si>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</si>
  <si>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</si>
  <si>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</si>
  <si>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</si>
  <si>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</si>
  <si>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</si>
  <si>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</si>
  <si>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</si>
  <si>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</si>
  <si>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</si>
  <si>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</si>
  <si>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</si>
  <si>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</si>
  <si>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</si>
  <si>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</si>
  <si>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</si>
  <si>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</si>
  <si>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</si>
  <si>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</si>
  <si>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</si>
  <si>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</si>
  <si>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</si>
  <si>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</si>
  <si>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</si>
  <si>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</si>
  <si>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</si>
  <si>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</si>
  <si>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</si>
  <si>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</si>
  <si>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</si>
  <si>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</si>
  <si>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</si>
  <si>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</si>
  <si>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</si>
  <si>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</si>
  <si>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</si>
  <si>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</si>
  <si>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</si>
  <si>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</si>
  <si>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</si>
  <si>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</si>
  <si>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</si>
  <si>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</si>
  <si>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</si>
  <si>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</si>
  <si>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</si>
  <si>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</si>
  <si>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</si>
  <si>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</si>
  <si>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</si>
  <si>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</si>
  <si>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</si>
  <si>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</si>
  <si>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</si>
  <si>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</si>
  <si>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</si>
  <si>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</si>
  <si>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</si>
  <si>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</si>
  <si>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</si>
  <si>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</si>
  <si>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</si>
  <si>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</si>
  <si>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</si>
  <si>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</si>
  <si>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</si>
  <si>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</si>
  <si>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</si>
  <si>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</si>
  <si>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</si>
  <si>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</si>
  <si>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</si>
  <si>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</si>
  <si>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</si>
  <si>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</si>
  <si>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</si>
  <si>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</si>
  <si>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</si>
  <si>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</si>
  <si>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</si>
  <si>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</si>
  <si>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</si>
  <si>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</si>
  <si>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</si>
  <si>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</si>
  <si>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</si>
  <si>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</si>
  <si>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</si>
  <si>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</si>
  <si>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</si>
  <si>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</si>
  <si>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</si>
  <si>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</si>
  <si>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</si>
  <si>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</si>
  <si>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</si>
  <si>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</si>
  <si>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</si>
  <si>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</si>
  <si>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</si>
  <si>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</si>
  <si>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</si>
  <si>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</si>
  <si>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</si>
  <si>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</si>
  <si>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</si>
  <si>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</si>
  <si>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</si>
  <si>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</si>
  <si>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</si>
  <si>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</si>
  <si>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</si>
  <si>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</si>
  <si>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</si>
  <si>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</si>
  <si>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</si>
  <si>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</si>
  <si>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</si>
  <si>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</si>
  <si>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</si>
  <si>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</si>
  <si>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</si>
  <si>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</si>
  <si>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</si>
  <si>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</si>
  <si>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</si>
  <si>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</si>
  <si>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</si>
  <si>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</si>
  <si>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</si>
  <si>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</si>
  <si>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</si>
  <si>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</si>
  <si>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</si>
  <si>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</si>
  <si>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</si>
  <si>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</si>
  <si>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</si>
  <si>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</si>
  <si>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</si>
  <si>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</si>
  <si>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</si>
  <si>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</si>
  <si>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</si>
  <si>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</si>
  <si>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</si>
  <si>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</si>
  <si>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</si>
  <si>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</si>
  <si>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</si>
  <si>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</si>
  <si>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</si>
  <si>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</si>
  <si>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</si>
  <si>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</si>
  <si>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</si>
  <si>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</si>
  <si>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</si>
  <si>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</si>
  <si>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</si>
  <si>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</si>
  <si>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</si>
  <si>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</si>
  <si>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</si>
  <si>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</si>
  <si>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</si>
  <si>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</si>
  <si>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</si>
  <si>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</si>
  <si>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</si>
  <si>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</si>
  <si>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</si>
  <si>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</si>
  <si>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</si>
  <si>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</si>
  <si>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</si>
  <si>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</si>
  <si>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</si>
  <si>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</si>
  <si>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</si>
  <si>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</si>
  <si>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</si>
  <si>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</si>
  <si>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</si>
  <si>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</si>
  <si>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</si>
  <si>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</si>
  <si>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</si>
  <si>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</si>
  <si>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</si>
  <si>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</si>
  <si>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</si>
  <si>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</si>
  <si>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</si>
  <si>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</si>
  <si>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</si>
  <si>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</si>
  <si>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</si>
  <si>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</si>
  <si>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</si>
  <si>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</si>
  <si>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</si>
  <si>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</si>
  <si>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</si>
  <si>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</si>
  <si>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</si>
  <si>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</si>
  <si>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</si>
  <si>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</si>
  <si>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</si>
  <si>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</si>
  <si>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</si>
  <si>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</si>
  <si>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</si>
  <si>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</si>
  <si>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</si>
  <si>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</si>
  <si>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</si>
  <si>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</si>
  <si>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</si>
  <si>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</si>
  <si>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</si>
  <si>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</si>
  <si>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</si>
  <si>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</si>
  <si>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</si>
  <si>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</si>
  <si>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</si>
  <si>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</si>
  <si>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</si>
  <si>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</si>
  <si>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</si>
  <si>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</si>
  <si>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</si>
  <si>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</si>
  <si>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</si>
  <si>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</si>
  <si>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</si>
  <si>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</si>
  <si>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</si>
  <si>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</si>
  <si>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</si>
  <si>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</si>
  <si>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</si>
  <si>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</si>
  <si>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</si>
  <si>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</si>
  <si>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</si>
  <si>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</si>
  <si>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</si>
  <si>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</si>
  <si>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</si>
  <si>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</si>
  <si>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</si>
  <si>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</si>
  <si>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</si>
  <si>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</si>
  <si>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</si>
  <si>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</si>
  <si>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</si>
  <si>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</si>
  <si>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</si>
  <si>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</si>
  <si>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</si>
  <si>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</si>
  <si>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</si>
  <si>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</si>
  <si>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</si>
  <si>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</si>
  <si>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</si>
  <si>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</si>
  <si>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</si>
  <si>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</si>
  <si>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</si>
  <si>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</si>
  <si>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</si>
  <si>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</si>
  <si>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</si>
  <si>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</si>
  <si>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</si>
  <si>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</si>
  <si>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</si>
  <si>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</si>
  <si>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</si>
  <si>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</si>
  <si>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</si>
  <si>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</si>
  <si>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</si>
  <si>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</si>
  <si>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</si>
  <si>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</si>
  <si>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</si>
  <si>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</si>
  <si>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</si>
  <si>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</si>
  <si>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</si>
  <si>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</si>
  <si>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</si>
  <si>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</si>
  <si>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</si>
  <si>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</si>
  <si>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</si>
  <si>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</si>
  <si>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</si>
  <si>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</si>
  <si>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</si>
  <si>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</si>
  <si>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</si>
  <si>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</si>
  <si>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</si>
  <si>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</si>
  <si>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</si>
  <si>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</si>
  <si>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</si>
  <si>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</si>
  <si>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</si>
  <si>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</si>
  <si>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</si>
  <si>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</si>
  <si>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</si>
  <si>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</si>
  <si>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</si>
  <si>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</si>
  <si>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</si>
  <si>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</si>
  <si>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</si>
  <si>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</si>
  <si>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</si>
  <si>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</si>
  <si>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</si>
  <si>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</si>
  <si>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</si>
  <si>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</si>
  <si>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</si>
  <si>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</si>
  <si>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</si>
  <si>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</si>
  <si>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</si>
  <si>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</si>
  <si>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</si>
  <si>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</si>
  <si>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</si>
  <si>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</si>
  <si>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</si>
  <si>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</si>
  <si>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</si>
  <si>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</si>
  <si>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</si>
  <si>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</si>
  <si>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</si>
  <si>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</si>
  <si>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</si>
  <si>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</si>
  <si>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</si>
  <si>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</si>
  <si>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</si>
  <si>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</si>
  <si>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</si>
  <si>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</si>
  <si>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</si>
  <si>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</si>
  <si>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</si>
  <si>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</si>
  <si>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</si>
  <si>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</si>
  <si>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</si>
  <si>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</si>
  <si>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</si>
  <si>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</si>
  <si>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</si>
  <si>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</si>
  <si>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</si>
  <si>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</si>
  <si>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</si>
  <si>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</si>
  <si>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</si>
  <si>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</si>
  <si>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</si>
  <si>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</si>
  <si>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</si>
  <si>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</si>
  <si>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</si>
  <si>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</si>
  <si>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</si>
  <si>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</si>
  <si>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</si>
  <si>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</si>
  <si>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</si>
  <si>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</si>
  <si>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</si>
  <si>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</si>
  <si>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</si>
  <si>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</si>
  <si>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</si>
  <si>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</si>
  <si>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</si>
  <si>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</si>
  <si>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</si>
  <si>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</si>
  <si>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</si>
  <si>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</si>
  <si>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</si>
  <si>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</si>
  <si>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</si>
  <si>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</si>
  <si>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</si>
  <si>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</si>
  <si>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</si>
  <si>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</si>
  <si>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</si>
  <si>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</si>
  <si>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</si>
  <si>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</si>
  <si>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</si>
  <si>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</si>
  <si>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</si>
  <si>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</si>
  <si>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</si>
  <si>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</si>
  <si>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</si>
  <si>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</si>
  <si>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</si>
  <si>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</si>
  <si>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</si>
  <si>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</si>
  <si>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</si>
  <si>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</si>
  <si>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</si>
  <si>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</si>
  <si>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</si>
  <si>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</si>
  <si>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</si>
  <si>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</si>
  <si>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</si>
  <si>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</si>
  <si>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</si>
  <si>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</si>
  <si>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</si>
  <si>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</si>
  <si>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</si>
  <si>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</si>
  <si>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</si>
  <si>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</si>
  <si>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</si>
  <si>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</si>
  <si>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</si>
  <si>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</si>
  <si>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</si>
  <si>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</si>
  <si>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</si>
  <si>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</si>
  <si>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</si>
  <si>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</si>
  <si>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</si>
  <si>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</si>
  <si>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</si>
  <si>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</si>
  <si>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</si>
  <si>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</si>
  <si>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</si>
  <si>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</si>
  <si>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</si>
  <si>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</si>
  <si>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</si>
  <si>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</si>
  <si>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</si>
  <si>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</si>
  <si>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</si>
  <si>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</si>
  <si>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</si>
  <si>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</si>
  <si>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</si>
  <si>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</si>
  <si>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</si>
  <si>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</si>
  <si>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</si>
  <si>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</si>
  <si>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</si>
  <si>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</si>
  <si>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</si>
  <si>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</si>
  <si>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</si>
  <si>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</si>
  <si>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</si>
  <si>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</si>
  <si>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</si>
  <si>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</si>
  <si>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</si>
  <si>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</si>
  <si>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</si>
  <si>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</si>
  <si>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</si>
  <si>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</si>
  <si>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</si>
  <si>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</si>
  <si>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</si>
  <si>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</si>
  <si>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</si>
  <si>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</si>
  <si>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</si>
  <si>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</si>
  <si>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</si>
  <si>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</si>
  <si>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</si>
  <si>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</si>
  <si>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</si>
  <si>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</si>
  <si>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</si>
  <si>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</si>
  <si>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</si>
  <si>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</si>
  <si>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</si>
  <si>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</si>
  <si>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</si>
  <si>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</si>
  <si>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</si>
  <si>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</si>
  <si>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</si>
  <si>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</si>
  <si>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</si>
  <si>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</si>
  <si>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</si>
  <si>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</si>
  <si>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</si>
  <si>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</si>
  <si>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</si>
  <si>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</si>
  <si>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</si>
  <si>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</si>
  <si>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</si>
  <si>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</si>
  <si>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</si>
  <si>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</si>
  <si>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</si>
  <si>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</si>
  <si>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</si>
  <si>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</si>
  <si>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</si>
  <si>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</si>
  <si>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</si>
  <si>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</si>
  <si>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</si>
  <si>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</si>
  <si>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</si>
  <si>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</si>
  <si>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</si>
  <si>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</si>
  <si>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</si>
  <si>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</si>
  <si>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</si>
  <si>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</si>
  <si>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</si>
  <si>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</si>
  <si>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</si>
  <si>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</si>
  <si>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</si>
  <si>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</si>
  <si>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</si>
  <si>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</si>
  <si>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</si>
  <si>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</si>
  <si>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</si>
  <si>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</si>
  <si>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</si>
  <si>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</si>
  <si>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</si>
  <si>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</si>
  <si>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</si>
  <si>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</si>
  <si>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</si>
  <si>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</si>
  <si>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</si>
  <si>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</si>
  <si>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</si>
  <si>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</si>
  <si>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</si>
  <si>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</si>
  <si>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</si>
  <si>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</si>
  <si>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</si>
  <si>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</si>
  <si>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</si>
  <si>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</si>
  <si>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</si>
  <si>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</si>
  <si>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</si>
  <si>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</si>
  <si>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</si>
  <si>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</si>
  <si>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</si>
  <si>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</si>
  <si>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</si>
  <si>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</si>
  <si>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</si>
  <si>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</si>
  <si>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</si>
  <si>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</si>
  <si>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</si>
  <si>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</si>
  <si>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</si>
  <si>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</si>
  <si>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</si>
  <si>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</si>
  <si>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</si>
  <si>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</si>
  <si>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</si>
  <si>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</si>
  <si>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</si>
  <si>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</si>
  <si>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</si>
  <si>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</si>
  <si>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</si>
  <si>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</si>
  <si>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</si>
  <si>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</si>
  <si>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</si>
  <si>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</si>
  <si>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</si>
  <si>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</si>
  <si>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</si>
  <si>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</si>
  <si>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</si>
  <si>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</si>
  <si>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</si>
  <si>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</si>
  <si>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</si>
  <si>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</si>
  <si>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</si>
  <si>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</si>
  <si>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</si>
  <si>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</si>
  <si>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</si>
  <si>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</si>
  <si>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</si>
  <si>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</si>
  <si>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</si>
  <si>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</si>
  <si>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</si>
  <si>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</si>
  <si>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</si>
  <si>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</si>
  <si>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</si>
  <si>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</si>
  <si>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</si>
  <si>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</si>
  <si>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</si>
  <si>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</si>
  <si>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</si>
  <si>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</si>
  <si>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</si>
  <si>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</si>
  <si>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</si>
  <si>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</si>
  <si>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</si>
  <si>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</si>
  <si>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</si>
  <si>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</si>
  <si>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</si>
  <si>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</si>
  <si>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</si>
  <si>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</si>
  <si>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</si>
  <si>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</si>
  <si>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</si>
  <si>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</si>
  <si>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</si>
  <si>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</si>
  <si>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</si>
  <si>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</si>
  <si>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</si>
  <si>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</si>
  <si>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</si>
  <si>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</si>
  <si>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</si>
  <si>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</si>
  <si>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</si>
  <si>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</si>
  <si>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</si>
  <si>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</si>
  <si>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</si>
  <si>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</si>
  <si>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</si>
  <si>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</si>
  <si>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</si>
  <si>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</si>
  <si>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</si>
  <si>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</si>
  <si>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</si>
  <si>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</si>
  <si>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</si>
  <si>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</si>
  <si>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</si>
  <si>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</si>
  <si>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</si>
  <si>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</si>
  <si>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</si>
  <si>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</si>
  <si>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</si>
  <si>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</si>
  <si>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</si>
  <si>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</si>
  <si>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</si>
  <si>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</si>
  <si>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</si>
  <si>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</si>
  <si>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</si>
  <si>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</si>
  <si>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</si>
  <si>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</si>
  <si>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</si>
  <si>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</si>
  <si>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</si>
  <si>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</si>
  <si>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</si>
  <si>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</si>
  <si>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</si>
  <si>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</si>
  <si>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</si>
  <si>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</si>
  <si>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</si>
  <si>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</si>
  <si>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</si>
  <si>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</si>
  <si>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</si>
  <si>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</si>
  <si>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</si>
  <si>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</si>
  <si>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</si>
  <si>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</si>
  <si>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</si>
  <si>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</si>
  <si>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</si>
  <si>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</si>
  <si>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</si>
  <si>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</si>
  <si>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</si>
  <si>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</si>
  <si>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</si>
  <si>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</si>
  <si>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</si>
  <si>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</si>
  <si>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</si>
  <si>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</si>
  <si>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</si>
  <si>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</si>
  <si>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</si>
  <si>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</si>
  <si>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</si>
  <si>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</si>
  <si>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</si>
  <si>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</si>
  <si>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</si>
  <si>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</si>
  <si>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</si>
  <si>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</si>
  <si>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</si>
  <si>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</si>
  <si>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</si>
  <si>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</si>
  <si>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</si>
  <si>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</si>
  <si>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</si>
  <si>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</si>
  <si>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</si>
  <si>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</si>
  <si>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</si>
  <si>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</si>
  <si>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</si>
  <si>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</si>
  <si>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</si>
  <si>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</si>
  <si>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</si>
  <si>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</si>
  <si>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</si>
  <si>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</si>
  <si>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</si>
  <si>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</si>
  <si>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</si>
  <si>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</si>
  <si>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</si>
  <si>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</si>
  <si>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</si>
  <si>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</si>
  <si>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</si>
  <si>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</si>
  <si>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</si>
  <si>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</si>
  <si>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</si>
  <si>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</si>
  <si>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</si>
  <si>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</si>
  <si>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</si>
  <si>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</si>
  <si>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</si>
  <si>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</si>
  <si>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</si>
  <si>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</si>
  <si>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</si>
  <si>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</si>
  <si>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</si>
  <si>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</si>
  <si>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</si>
  <si>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</si>
  <si>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</si>
  <si>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</si>
  <si>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</si>
  <si>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</si>
  <si>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</si>
  <si>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</si>
  <si>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</si>
  <si>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</si>
  <si>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</si>
  <si>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</si>
  <si>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</si>
  <si>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</si>
  <si>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</si>
  <si>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</si>
  <si>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</si>
  <si>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</si>
  <si>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</si>
  <si>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</si>
  <si>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</si>
  <si>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</si>
  <si>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</si>
  <si>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</si>
  <si>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</si>
  <si>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</si>
  <si>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</si>
  <si>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</si>
  <si>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</si>
  <si>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</si>
  <si>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</si>
  <si>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</si>
  <si>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</si>
  <si>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</si>
  <si>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</si>
  <si>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</si>
  <si>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</si>
  <si>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</si>
  <si>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</si>
  <si>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</si>
  <si>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</si>
  <si>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</si>
  <si>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</si>
  <si>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</si>
  <si>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</si>
  <si>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</si>
  <si>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</si>
  <si>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</si>
  <si>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</si>
  <si>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</si>
  <si>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</si>
  <si>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</si>
  <si>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</si>
  <si>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</si>
  <si>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</si>
  <si>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</si>
  <si>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</si>
  <si>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</si>
  <si>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</si>
  <si>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</si>
  <si>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</si>
  <si>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</si>
  <si>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</si>
  <si>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</si>
  <si>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</si>
  <si>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</si>
  <si>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</si>
  <si>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</si>
  <si>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</si>
  <si>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</si>
  <si>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</si>
  <si>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</si>
  <si>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</si>
  <si>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</si>
  <si>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</si>
  <si>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</si>
  <si>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</si>
  <si>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</si>
  <si>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</si>
  <si>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</si>
  <si>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</si>
  <si>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</si>
  <si>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</si>
  <si>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</si>
  <si>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</si>
  <si>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</si>
  <si>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</si>
  <si>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</si>
  <si>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</si>
  <si>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</si>
  <si>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</si>
  <si>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</si>
  <si>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</si>
  <si>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</si>
  <si>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</si>
  <si>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</si>
  <si>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</si>
  <si>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</si>
  <si>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</si>
  <si>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</si>
  <si>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</si>
  <si>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</si>
  <si>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</si>
  <si>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</si>
  <si>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</si>
  <si>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</si>
  <si>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</si>
  <si>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</si>
  <si>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</si>
  <si>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</si>
  <si>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</si>
  <si>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</si>
  <si>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</si>
  <si>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</si>
  <si>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</si>
  <si>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</si>
  <si>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</si>
  <si>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</si>
  <si>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</si>
  <si>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</si>
  <si>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</si>
  <si>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</si>
  <si>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</si>
  <si>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</si>
  <si>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</si>
  <si>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</si>
  <si>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</si>
  <si>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</si>
  <si>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</si>
  <si>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</si>
  <si>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</si>
  <si>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</si>
  <si>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</si>
  <si>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</si>
  <si>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</si>
  <si>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</si>
  <si>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</si>
  <si>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</si>
  <si>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</si>
  <si>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</si>
  <si>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</si>
  <si>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</si>
  <si>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</si>
  <si>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</si>
  <si>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</si>
  <si>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</si>
  <si>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</si>
  <si>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</si>
  <si>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</si>
  <si>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</si>
  <si>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</si>
  <si>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</si>
  <si>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</si>
  <si>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</si>
  <si>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</si>
  <si>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</si>
  <si>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</si>
  <si>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</si>
  <si>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</si>
  <si>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</si>
  <si>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</si>
  <si>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</si>
  <si>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</si>
  <si>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</si>
  <si>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</si>
  <si>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</si>
  <si>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</si>
  <si>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</si>
  <si>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</si>
  <si>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</si>
  <si>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</si>
  <si>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</si>
  <si>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</si>
  <si>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</si>
  <si>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</si>
  <si>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</si>
  <si>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</si>
  <si>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</si>
  <si>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</si>
  <si>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</si>
  <si>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</si>
  <si>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</si>
  <si>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</si>
  <si>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</si>
  <si>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</si>
  <si>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</si>
  <si>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</si>
  <si>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</si>
  <si>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</si>
  <si>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</si>
  <si>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</si>
  <si>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</si>
  <si>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</si>
  <si>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</si>
  <si>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</si>
  <si>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</si>
  <si>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</si>
  <si>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</si>
  <si>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</si>
  <si>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</si>
  <si>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</si>
  <si>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</si>
  <si>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</si>
  <si>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</si>
  <si>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</si>
  <si>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</si>
  <si>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</si>
  <si>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</si>
  <si>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</si>
  <si>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</si>
  <si>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</si>
  <si>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</si>
  <si>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</si>
  <si>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</si>
  <si>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</si>
  <si>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</si>
  <si>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</si>
  <si>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</si>
  <si>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</si>
  <si>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</si>
  <si>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</si>
  <si>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</si>
  <si>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</si>
  <si>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</si>
  <si>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</si>
  <si>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</si>
  <si>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</si>
  <si>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</si>
  <si>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</si>
  <si>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</si>
  <si>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</si>
  <si>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</si>
  <si>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</si>
  <si>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</si>
  <si>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</si>
  <si>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</si>
  <si>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</si>
  <si>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</si>
  <si>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</si>
  <si>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</si>
  <si>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</si>
  <si>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</si>
  <si>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</si>
  <si>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</si>
  <si>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</si>
  <si>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</si>
  <si>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</si>
  <si>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</si>
  <si>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</si>
  <si>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</si>
  <si>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</si>
  <si>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</si>
  <si>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</si>
  <si>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</si>
  <si>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</si>
  <si>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</si>
  <si>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</si>
  <si>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</si>
  <si>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</si>
  <si>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</si>
  <si>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</si>
  <si>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</si>
  <si>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</si>
  <si>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</si>
  <si>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</si>
  <si>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</si>
  <si>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</si>
  <si>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</si>
  <si>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</si>
  <si>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</si>
  <si>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</si>
  <si>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</si>
  <si>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</si>
  <si>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</si>
  <si>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</si>
  <si>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</si>
  <si>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</si>
  <si>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</si>
  <si>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</si>
  <si>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</si>
  <si>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</si>
  <si>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</si>
  <si>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</si>
  <si>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</si>
  <si>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</si>
  <si>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</si>
  <si>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</si>
  <si>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</si>
  <si>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</si>
  <si>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</si>
  <si>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</si>
  <si>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</si>
  <si>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</si>
  <si>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</si>
  <si>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</si>
  <si>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</si>
  <si>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</si>
  <si>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</si>
  <si>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</si>
  <si>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</si>
  <si>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</si>
  <si>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</si>
  <si>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</si>
  <si>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</si>
  <si>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</si>
  <si>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</si>
  <si>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</si>
  <si>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</si>
  <si>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</si>
  <si>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</si>
  <si>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</si>
  <si>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</si>
  <si>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</si>
  <si>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</si>
  <si>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</si>
  <si>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</si>
  <si>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</si>
  <si>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</si>
  <si>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</si>
  <si>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</si>
  <si>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</si>
  <si>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</si>
  <si>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</si>
  <si>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</si>
  <si>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</si>
  <si>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</si>
  <si>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</si>
  <si>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</si>
  <si>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</si>
  <si>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</si>
  <si>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</si>
  <si>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</si>
  <si>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</si>
  <si>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</si>
  <si>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</si>
  <si>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</si>
  <si>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</si>
  <si>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</si>
  <si>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</si>
  <si>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</si>
  <si>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</si>
  <si>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</si>
  <si>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</si>
  <si>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</si>
  <si>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</si>
  <si>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</si>
  <si>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</si>
  <si>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</si>
  <si>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</si>
  <si>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</si>
  <si>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</si>
  <si>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</si>
  <si>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</si>
  <si>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</si>
  <si>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</si>
  <si>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</si>
  <si>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</si>
  <si>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</si>
  <si>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</si>
  <si>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</si>
  <si>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</si>
  <si>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</si>
  <si>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</si>
  <si>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</si>
  <si>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</si>
  <si>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</si>
  <si>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</si>
  <si>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</si>
  <si>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</si>
  <si>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</si>
  <si>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</si>
  <si>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</si>
  <si>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</si>
  <si>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</si>
  <si>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</si>
  <si>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</si>
  <si>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</si>
  <si>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</si>
  <si>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</si>
  <si>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</si>
  <si>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</si>
  <si>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</si>
  <si>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</si>
  <si>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</si>
  <si>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</si>
  <si>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</si>
  <si>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</si>
  <si>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</si>
  <si>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</si>
  <si>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</si>
  <si>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</si>
  <si>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</si>
  <si>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</si>
  <si>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</si>
  <si>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</si>
  <si>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</si>
  <si>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</si>
  <si>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</si>
  <si>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</si>
  <si>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</si>
  <si>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</si>
  <si>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</si>
  <si>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</si>
  <si>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</si>
  <si>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</si>
  <si>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</si>
  <si>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</si>
  <si>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</si>
  <si>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</si>
  <si>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</si>
  <si>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</si>
  <si>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</si>
  <si>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</si>
  <si>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</si>
  <si>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</si>
  <si>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</si>
  <si>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</si>
  <si>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</si>
  <si>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</si>
  <si>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</si>
  <si>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</si>
  <si>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</si>
  <si>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</si>
  <si>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</si>
  <si>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</si>
  <si>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</si>
  <si>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</si>
  <si>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</si>
  <si>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</si>
  <si>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</si>
  <si>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</si>
  <si>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</si>
  <si>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</si>
  <si>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</si>
  <si>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</si>
  <si>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</si>
  <si>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</si>
  <si>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</si>
  <si>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</si>
  <si>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</si>
  <si>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</si>
  <si>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</si>
  <si>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</si>
  <si>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</si>
  <si>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</si>
  <si>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</si>
  <si>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</si>
  <si>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</si>
  <si>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</si>
  <si>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</si>
  <si>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</si>
  <si>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</si>
  <si>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</si>
  <si>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</si>
  <si>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</si>
  <si>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</si>
  <si>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</si>
  <si>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</si>
  <si>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</si>
  <si>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</si>
  <si>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</si>
  <si>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</si>
  <si>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</si>
  <si>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</si>
  <si>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</si>
  <si>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</si>
  <si>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</si>
  <si>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</si>
  <si>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</si>
  <si>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</si>
  <si>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</si>
  <si>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</si>
  <si>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</si>
  <si>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</si>
  <si>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</si>
  <si>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</si>
  <si>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</si>
  <si>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</si>
  <si>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</si>
  <si>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</si>
  <si>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</si>
  <si>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</si>
  <si>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</si>
  <si>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</si>
  <si>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</si>
  <si>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</si>
  <si>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</si>
  <si>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</si>
  <si>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</si>
  <si>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</si>
  <si>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</si>
  <si>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</si>
  <si>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</si>
  <si>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</si>
  <si>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</si>
  <si>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</si>
  <si>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</si>
  <si>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</si>
  <si>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</si>
  <si>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</si>
  <si>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</si>
  <si>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</si>
  <si>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</si>
  <si>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</si>
  <si>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</si>
  <si>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</si>
  <si>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</si>
  <si>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</si>
  <si>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</si>
  <si>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</si>
  <si>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</si>
  <si>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</si>
  <si>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</si>
  <si>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</si>
  <si>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</si>
  <si>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</si>
  <si>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</si>
  <si>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</si>
  <si>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</si>
  <si>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</si>
  <si>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</si>
  <si>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</si>
  <si>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</si>
  <si>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</si>
  <si>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</si>
  <si>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</si>
  <si>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</si>
  <si>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</si>
  <si>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</si>
  <si>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</si>
  <si>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</si>
  <si>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</si>
  <si>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</si>
  <si>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</si>
  <si>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</si>
  <si>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</si>
  <si>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</si>
  <si>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</si>
  <si>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</si>
  <si>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</si>
  <si>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</si>
  <si>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</si>
  <si>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</si>
  <si>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</si>
  <si>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</si>
  <si>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</si>
  <si>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</si>
  <si>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</si>
  <si>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</si>
  <si>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</si>
  <si>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</si>
  <si>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</si>
  <si>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</si>
  <si>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</si>
  <si>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</si>
  <si>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</si>
  <si>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</si>
  <si>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</si>
  <si>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</si>
  <si>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</si>
  <si>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</si>
  <si>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</si>
  <si>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</si>
  <si>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</si>
  <si>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</si>
  <si>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</si>
  <si>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</si>
  <si>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</si>
  <si>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</si>
  <si>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</si>
  <si>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</si>
  <si>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</si>
  <si>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</si>
  <si>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</si>
  <si>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</si>
  <si>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</si>
  <si>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</si>
  <si>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</si>
  <si>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</si>
  <si>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</si>
  <si>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</si>
  <si>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</si>
  <si>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</si>
  <si>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</si>
  <si>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</si>
  <si>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</si>
  <si>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</si>
  <si>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</si>
  <si>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</si>
  <si>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</si>
  <si>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</si>
  <si>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</si>
  <si>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</si>
  <si>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</si>
  <si>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</si>
  <si>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</si>
  <si>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</si>
  <si>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</si>
  <si>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</si>
  <si>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</si>
  <si>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</si>
  <si>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</si>
  <si>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</si>
  <si>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</si>
  <si>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</si>
  <si>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</si>
  <si>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</si>
  <si>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</si>
  <si>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</si>
  <si>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</si>
  <si>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</si>
  <si>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</si>
  <si>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</si>
  <si>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</si>
  <si>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</si>
  <si>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</si>
  <si>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</si>
  <si>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</si>
  <si>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</si>
  <si>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</si>
  <si>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</si>
  <si>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</si>
  <si>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</si>
  <si>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</si>
  <si>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</si>
  <si>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</si>
  <si>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</si>
  <si>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</si>
  <si>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</si>
  <si>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</si>
  <si>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</si>
  <si>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</si>
  <si>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</si>
  <si>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</si>
  <si>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</si>
  <si>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</si>
  <si>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</si>
  <si>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</si>
  <si>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</si>
  <si>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</si>
  <si>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</si>
  <si>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</si>
  <si>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</si>
  <si>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</si>
  <si>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</si>
  <si>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</si>
  <si>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</si>
  <si>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</si>
  <si>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</si>
  <si>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</si>
  <si>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</si>
  <si>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</si>
  <si>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</si>
  <si>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</si>
  <si>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</si>
  <si>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</si>
  <si>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</si>
  <si>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</si>
  <si>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</si>
  <si>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</si>
  <si>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</si>
  <si>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</si>
  <si>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</si>
  <si>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</si>
  <si>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</si>
  <si>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</si>
  <si>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</si>
  <si>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</si>
  <si>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</si>
  <si>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</si>
  <si>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</si>
  <si>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</si>
  <si>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</si>
  <si>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</si>
  <si>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</si>
  <si>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</si>
  <si>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</si>
  <si>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</si>
  <si>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</si>
  <si>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</si>
  <si>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</si>
  <si>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</si>
  <si>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</si>
  <si>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</si>
  <si>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</si>
  <si>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</si>
  <si>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</si>
  <si>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</si>
  <si>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</si>
  <si>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</si>
  <si>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</si>
  <si>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</si>
  <si>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</si>
  <si>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</si>
  <si>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</si>
  <si>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</si>
  <si>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</si>
  <si>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</si>
  <si>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</si>
  <si>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</si>
  <si>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</si>
  <si>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</si>
  <si>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</si>
  <si>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</si>
  <si>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</si>
  <si>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</si>
  <si>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</si>
  <si>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</si>
  <si>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</si>
  <si>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</si>
  <si>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</si>
  <si>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</si>
  <si>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</si>
  <si>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</si>
  <si>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</si>
  <si>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</si>
  <si>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</si>
  <si>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</si>
  <si>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</si>
  <si>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</si>
  <si>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</si>
  <si>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</si>
  <si>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</si>
  <si>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</si>
  <si>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</si>
  <si>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</si>
  <si>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</si>
  <si>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</si>
  <si>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</si>
  <si>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</si>
  <si>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</si>
  <si>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</si>
  <si>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</si>
  <si>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</si>
  <si>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</si>
  <si>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</si>
  <si>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</si>
  <si>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</si>
  <si>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</si>
  <si>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</si>
  <si>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</si>
  <si>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</si>
  <si>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</si>
  <si>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</si>
  <si>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</si>
  <si>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</si>
  <si>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</si>
  <si>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</si>
  <si>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</si>
  <si>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</si>
  <si>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</si>
  <si>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</si>
  <si>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</si>
  <si>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</si>
  <si>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</si>
  <si>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</si>
  <si>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</si>
  <si>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</si>
  <si>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</si>
  <si>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</si>
  <si>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</si>
  <si>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</si>
  <si>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</si>
  <si>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</si>
  <si>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</si>
  <si>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</si>
  <si>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</si>
  <si>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</si>
  <si>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</si>
  <si>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</si>
  <si>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</si>
  <si>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</si>
  <si>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</si>
  <si>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</si>
  <si>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</si>
  <si>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</si>
  <si>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</si>
  <si>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</si>
  <si>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</si>
  <si>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</si>
  <si>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</si>
  <si>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</si>
  <si>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</si>
  <si>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</si>
  <si>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</si>
  <si>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</si>
  <si>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</si>
  <si>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</si>
  <si>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</si>
  <si>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</si>
  <si>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</si>
  <si>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</si>
  <si>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</si>
  <si>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</si>
  <si>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</si>
  <si>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</si>
  <si>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</si>
  <si>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</si>
  <si>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</si>
  <si>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</si>
  <si>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</si>
  <si>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</si>
  <si>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</si>
  <si>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</si>
  <si>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</si>
  <si>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</si>
  <si>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</si>
  <si>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</si>
  <si>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</si>
  <si>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</si>
  <si>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</si>
  <si>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</si>
  <si>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</si>
  <si>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</si>
  <si>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</si>
  <si>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</si>
  <si>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</si>
  <si>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</si>
  <si>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</si>
  <si>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</si>
  <si>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</si>
  <si>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</si>
  <si>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</si>
  <si>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</si>
  <si>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</si>
  <si>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</si>
  <si>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</si>
  <si>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</si>
  <si>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</si>
  <si>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</si>
  <si>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</si>
  <si>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</si>
  <si>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</si>
  <si>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</si>
  <si>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</si>
  <si>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</si>
  <si>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</si>
  <si>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</si>
  <si>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</si>
  <si>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</si>
  <si>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</si>
  <si>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</si>
  <si>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</si>
  <si>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</si>
  <si>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</si>
  <si>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</si>
  <si>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</si>
  <si>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</si>
  <si>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</si>
  <si>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</si>
  <si>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</si>
  <si>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</si>
  <si>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</si>
  <si>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</si>
  <si>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</si>
  <si>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</si>
  <si>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</si>
  <si>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</si>
  <si>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</si>
  <si>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</si>
  <si>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</si>
  <si>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</si>
  <si>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</si>
  <si>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</si>
  <si>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</si>
  <si>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</si>
  <si>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</si>
  <si>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</si>
  <si>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</si>
  <si>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</si>
  <si>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</si>
  <si>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</si>
  <si>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</si>
  <si>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</si>
  <si>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</si>
  <si>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</si>
  <si>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</si>
  <si>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</si>
  <si>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</si>
  <si>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</si>
  <si>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</si>
  <si>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</si>
  <si>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</si>
  <si>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</si>
  <si>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</si>
  <si>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</si>
  <si>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</si>
  <si>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</si>
  <si>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</si>
  <si>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</si>
  <si>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</si>
  <si>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</si>
  <si>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</si>
  <si>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</si>
  <si>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</si>
  <si>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</si>
  <si>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</si>
  <si>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</si>
  <si>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</si>
  <si>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</si>
  <si>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</si>
  <si>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</si>
  <si>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</si>
  <si>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</si>
  <si>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</si>
  <si>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</si>
  <si>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</si>
  <si>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</si>
  <si>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</si>
  <si>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</si>
  <si>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</si>
  <si>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</si>
  <si>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</si>
  <si>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</si>
  <si>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</si>
  <si>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</si>
  <si>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</si>
  <si>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</si>
  <si>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</si>
  <si>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</si>
  <si>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</si>
  <si>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</si>
  <si>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</si>
  <si>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</si>
  <si>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</si>
  <si>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</si>
  <si>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</si>
  <si>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</si>
  <si>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</si>
  <si>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</si>
  <si>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</si>
  <si>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</si>
  <si>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</si>
  <si>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</si>
  <si>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</si>
  <si>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</si>
  <si>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</si>
  <si>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</si>
  <si>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</si>
  <si>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</si>
  <si>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</si>
  <si>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</si>
  <si>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</si>
  <si>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</si>
  <si>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</si>
  <si>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</si>
  <si>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</si>
  <si>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</si>
  <si>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</si>
  <si>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</si>
  <si>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</si>
  <si>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</si>
  <si>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</si>
  <si>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</si>
  <si>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</si>
  <si>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</si>
  <si>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</si>
  <si>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</si>
  <si>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</si>
  <si>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</si>
  <si>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</si>
  <si>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</si>
  <si>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</si>
  <si>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</si>
  <si>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</si>
  <si>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</si>
  <si>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</si>
  <si>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</si>
  <si>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</si>
  <si>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</si>
  <si>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</si>
  <si>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</si>
  <si>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</si>
  <si>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</si>
  <si>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</si>
  <si>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</si>
  <si>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</si>
  <si>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</si>
  <si>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</si>
  <si>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</si>
  <si>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</si>
  <si>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</si>
  <si>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</si>
  <si>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</si>
  <si>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</si>
  <si>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</si>
  <si>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</si>
  <si>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</si>
  <si>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</si>
  <si>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</si>
  <si>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</si>
  <si>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</si>
  <si>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</si>
  <si>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</si>
  <si>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</si>
  <si>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</si>
  <si>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</si>
  <si>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</si>
  <si>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</si>
  <si>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</si>
  <si>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</si>
  <si>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</si>
  <si>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</si>
  <si>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</si>
  <si>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</si>
  <si>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</si>
  <si>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</si>
  <si>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</si>
  <si>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</si>
  <si>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</si>
  <si>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</si>
  <si>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</si>
  <si>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</si>
  <si>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</si>
  <si>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</si>
  <si>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</si>
  <si>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</si>
  <si>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</si>
  <si>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</si>
  <si>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</si>
  <si>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</si>
  <si>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</si>
  <si>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</si>
  <si>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</si>
  <si>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</si>
  <si>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</si>
  <si>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</si>
  <si>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</si>
  <si>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</si>
  <si>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</si>
  <si>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</si>
  <si>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</si>
  <si>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</si>
  <si>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</si>
  <si>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</si>
  <si>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</si>
  <si>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</si>
  <si>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</si>
  <si>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</si>
  <si>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</si>
  <si>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</si>
  <si>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</si>
  <si>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</si>
  <si>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</si>
  <si>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</si>
  <si>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</si>
  <si>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</si>
  <si>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</si>
  <si>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</si>
  <si>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</si>
  <si>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</si>
  <si>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</si>
  <si>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</si>
  <si>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</si>
  <si>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</si>
  <si>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</si>
  <si>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</si>
  <si>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</si>
  <si>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</si>
  <si>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</si>
  <si>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</si>
  <si>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</si>
  <si>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</si>
  <si>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</si>
  <si>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</si>
  <si>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</si>
  <si>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</si>
  <si>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</si>
  <si>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</si>
  <si>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</si>
  <si>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</si>
  <si>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</si>
  <si>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</si>
  <si>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</si>
  <si>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</si>
  <si>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</si>
  <si>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</si>
  <si>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</si>
  <si>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</si>
  <si>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</si>
  <si>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</si>
  <si>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</si>
  <si>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</si>
  <si>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</si>
  <si>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</si>
  <si>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</si>
  <si>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</si>
  <si>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</si>
  <si>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</si>
  <si>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</si>
  <si>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</si>
  <si>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</si>
  <si>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</si>
  <si>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</si>
  <si>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</si>
  <si>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</si>
  <si>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</si>
  <si>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</si>
  <si>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</si>
  <si>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</si>
  <si>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</si>
  <si>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</si>
  <si>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</si>
  <si>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</si>
  <si>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</si>
  <si>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</si>
  <si>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</si>
  <si>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</si>
  <si>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</si>
  <si>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</si>
  <si>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</si>
  <si>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</si>
  <si>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</si>
  <si>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</si>
  <si>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</si>
  <si>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</si>
  <si>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</si>
  <si>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</si>
  <si>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</si>
  <si>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</si>
  <si>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</si>
  <si>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</si>
  <si>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</si>
  <si>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</si>
  <si>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</si>
  <si>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</si>
  <si>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</si>
  <si>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</si>
  <si>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</si>
  <si>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</si>
  <si>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</si>
  <si>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</si>
  <si>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</si>
  <si>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</si>
  <si>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</si>
  <si>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</si>
  <si>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</si>
  <si>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</si>
  <si>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</si>
  <si>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</si>
  <si>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</si>
  <si>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</si>
  <si>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</si>
  <si>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</si>
  <si>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</si>
  <si>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</si>
  <si>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</si>
  <si>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</si>
  <si>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</si>
  <si>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</si>
  <si>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</si>
  <si>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</si>
  <si>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</si>
  <si>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</si>
  <si>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</si>
  <si>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</si>
  <si>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</si>
  <si>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</si>
  <si>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</si>
  <si>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</si>
  <si>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</si>
  <si>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</si>
  <si>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</si>
  <si>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</si>
  <si>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</si>
  <si>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</si>
  <si>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</si>
  <si>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</si>
  <si>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</si>
  <si>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</si>
  <si>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</si>
  <si>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</si>
  <si>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</si>
  <si>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</si>
  <si>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</si>
  <si>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</si>
  <si>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</si>
  <si>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</si>
  <si>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</si>
  <si>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</si>
  <si>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</si>
  <si>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</si>
  <si>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</si>
  <si>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</si>
  <si>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</si>
  <si>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</si>
  <si>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</si>
  <si>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</si>
  <si>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</si>
  <si>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</si>
  <si>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</si>
  <si>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</si>
  <si>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</si>
  <si>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</si>
  <si>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</si>
  <si>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</si>
  <si>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</si>
  <si>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</si>
  <si>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</si>
  <si>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</si>
  <si>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</si>
  <si>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</si>
  <si>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</si>
  <si>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</si>
  <si>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</si>
  <si>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</si>
  <si>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</si>
  <si>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</si>
  <si>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</si>
  <si>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</si>
  <si>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</si>
  <si>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</si>
  <si>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</si>
  <si>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</si>
  <si>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</si>
  <si>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</si>
  <si>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</si>
  <si>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</si>
  <si>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</si>
  <si>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</si>
  <si>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</si>
  <si>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</si>
  <si>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</si>
  <si>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</si>
  <si>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</si>
  <si>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</si>
  <si>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</si>
  <si>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</si>
  <si>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</si>
  <si>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</si>
  <si>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</si>
  <si>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</si>
  <si>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</si>
  <si>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</si>
  <si>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</si>
  <si>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</si>
  <si>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</si>
  <si>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</si>
  <si>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</si>
  <si>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</si>
  <si>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</si>
  <si>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</si>
  <si>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</si>
  <si>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</si>
  <si>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</si>
  <si>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</si>
  <si>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</si>
  <si>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</si>
  <si>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</si>
  <si>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</si>
  <si>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</si>
  <si>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</si>
  <si>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</si>
  <si>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</si>
  <si>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</si>
  <si>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</si>
  <si>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</si>
  <si>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</si>
  <si>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</si>
  <si>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</si>
  <si>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</si>
  <si>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</si>
  <si>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</si>
  <si>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</si>
  <si>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</si>
  <si>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</si>
  <si>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</si>
  <si>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</si>
  <si>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</si>
  <si>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</si>
  <si>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</si>
  <si>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</si>
  <si>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</si>
  <si>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</si>
  <si>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</si>
  <si>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</si>
  <si>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</si>
  <si>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</si>
  <si>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</si>
  <si>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</si>
  <si>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</si>
  <si>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</si>
  <si>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</si>
  <si>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</si>
  <si>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</si>
  <si>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</si>
  <si>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</si>
  <si>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</si>
  <si>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</si>
  <si>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</si>
  <si>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</si>
  <si>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</si>
  <si>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</si>
  <si>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</si>
  <si>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</si>
  <si>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</si>
  <si>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</si>
  <si>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</si>
  <si>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</si>
  <si>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</si>
  <si>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</si>
  <si>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</si>
  <si>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</si>
  <si>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</si>
  <si>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</si>
  <si>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</si>
  <si>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</si>
  <si>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</si>
  <si>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</si>
  <si>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</si>
  <si>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</si>
  <si>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</si>
  <si>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</si>
  <si>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</si>
  <si>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</si>
  <si>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</si>
  <si>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</si>
  <si>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</si>
  <si>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</si>
  <si>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</si>
  <si>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</si>
  <si>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</si>
  <si>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</si>
  <si>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</si>
  <si>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</si>
  <si>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</si>
  <si>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</si>
  <si>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</si>
  <si>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</si>
  <si>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</si>
  <si>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</si>
  <si>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</si>
  <si>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</si>
  <si>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</si>
  <si>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</si>
  <si>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</si>
  <si>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</si>
  <si>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</si>
  <si>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</si>
  <si>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</si>
  <si>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</si>
  <si>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</si>
  <si>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</si>
  <si>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</si>
  <si>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</si>
  <si>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</si>
  <si>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</si>
  <si>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</si>
  <si>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</si>
  <si>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</si>
  <si>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</si>
  <si>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</si>
  <si>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</si>
  <si>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</si>
  <si>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</si>
  <si>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</si>
  <si>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</si>
  <si>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</si>
  <si>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</si>
  <si>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</si>
  <si>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</si>
  <si>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</si>
  <si>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</si>
  <si>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</si>
  <si>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</si>
  <si>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</si>
  <si>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</si>
  <si>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</si>
  <si>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</si>
  <si>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</si>
  <si>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</si>
  <si>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</si>
  <si>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</si>
  <si>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</si>
  <si>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</si>
  <si>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</si>
  <si>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</si>
  <si>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</si>
  <si>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</si>
  <si>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</si>
  <si>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</si>
  <si>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</si>
  <si>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</si>
  <si>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</si>
  <si>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</si>
  <si>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</si>
  <si>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</si>
  <si>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</si>
  <si>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</si>
  <si>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</si>
  <si>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</si>
  <si>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</si>
  <si>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</si>
  <si>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</si>
  <si>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</si>
  <si>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</si>
  <si>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</si>
  <si>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</si>
  <si>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</si>
  <si>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</si>
  <si>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</si>
  <si>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</si>
  <si>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</si>
  <si>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</si>
  <si>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</si>
  <si>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</si>
  <si>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</si>
  <si>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</si>
  <si>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</si>
  <si>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</si>
  <si>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</si>
  <si>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</si>
  <si>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</si>
  <si>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</si>
  <si>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</si>
  <si>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</si>
  <si>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</si>
  <si>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</si>
  <si>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</si>
  <si>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</si>
  <si>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</si>
  <si>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</si>
  <si>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</si>
  <si>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</si>
  <si>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</si>
  <si>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</si>
  <si>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</si>
  <si>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</si>
  <si>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</si>
  <si>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</si>
  <si>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</si>
  <si>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</si>
  <si>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</si>
  <si>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</si>
  <si>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</si>
  <si>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</si>
  <si>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</si>
  <si>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</si>
  <si>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</si>
  <si>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</si>
  <si>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</si>
  <si>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</si>
  <si>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</si>
  <si>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</si>
  <si>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</si>
  <si>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</si>
  <si>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</si>
  <si>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</si>
  <si>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</si>
  <si>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</si>
  <si>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</si>
  <si>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</si>
  <si>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</si>
  <si>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</si>
  <si>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</si>
  <si>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</si>
  <si>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</si>
  <si>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</si>
  <si>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</si>
  <si>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</si>
  <si>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</si>
  <si>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</si>
  <si>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</si>
  <si>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</si>
  <si>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</si>
  <si>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</si>
  <si>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</si>
  <si>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</si>
  <si>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</si>
  <si>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</si>
  <si>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</si>
  <si>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</si>
  <si>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</si>
  <si>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</si>
  <si>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</si>
  <si>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</si>
  <si>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</si>
  <si>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</si>
  <si>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</si>
  <si>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</si>
  <si>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</si>
  <si>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</si>
  <si>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</si>
  <si>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</si>
  <si>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</si>
  <si>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</si>
  <si>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</si>
  <si>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</si>
  <si>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</si>
  <si>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</si>
  <si>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</si>
  <si>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</si>
  <si>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</si>
  <si>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</si>
  <si>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</si>
  <si>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</si>
  <si>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</si>
  <si>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</si>
  <si>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</si>
  <si>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</si>
  <si>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</si>
  <si>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</si>
  <si>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</si>
  <si>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</si>
  <si>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</si>
  <si>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</si>
  <si>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</si>
  <si>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</si>
  <si>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</si>
  <si>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</si>
  <si>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</si>
  <si>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</si>
  <si>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</si>
  <si>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</si>
  <si>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</si>
  <si>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</si>
  <si>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</si>
  <si>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</si>
  <si>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</si>
  <si>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</si>
  <si>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</si>
  <si>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</si>
  <si>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</si>
  <si>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</si>
  <si>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</si>
  <si>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</si>
  <si>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</si>
  <si>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</si>
  <si>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</si>
  <si>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</si>
  <si>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</si>
  <si>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</si>
  <si>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</si>
  <si>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</si>
  <si>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</si>
  <si>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</si>
  <si>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</si>
  <si>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</si>
  <si>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</si>
  <si>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</si>
  <si>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</si>
  <si>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</si>
  <si>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</si>
  <si>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</si>
  <si>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</si>
  <si>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</si>
  <si>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</si>
  <si>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</si>
  <si>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</si>
  <si>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</si>
  <si>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</si>
  <si>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</si>
  <si>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</si>
  <si>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</si>
  <si>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</si>
  <si>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</si>
  <si>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</si>
  <si>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</si>
  <si>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</si>
  <si>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</si>
  <si>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</si>
  <si>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</si>
  <si>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</si>
  <si>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</si>
  <si>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</si>
  <si>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</si>
  <si>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</si>
  <si>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</si>
  <si>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</si>
  <si>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</si>
  <si>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</si>
  <si>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</si>
  <si>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</si>
  <si>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</si>
  <si>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</si>
  <si>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</si>
  <si>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</si>
  <si>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</si>
  <si>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</si>
  <si>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</si>
  <si>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</si>
  <si>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</si>
  <si>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</si>
  <si>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</si>
  <si>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</si>
  <si>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</si>
  <si>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</si>
  <si>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</si>
  <si>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</si>
  <si>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</si>
  <si>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</si>
  <si>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</si>
  <si>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</si>
  <si>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</si>
  <si>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</si>
  <si>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</si>
  <si>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</si>
  <si>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</si>
  <si>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</si>
  <si>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</si>
  <si>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</si>
  <si>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</si>
  <si>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</si>
  <si>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</si>
  <si>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</si>
  <si>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</si>
  <si>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</si>
  <si>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</si>
  <si>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</si>
  <si>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</si>
  <si>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</si>
  <si>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</si>
  <si>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</si>
  <si>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</si>
  <si>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</si>
  <si>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</si>
  <si>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</si>
  <si>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</si>
  <si>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</si>
  <si>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</si>
  <si>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</si>
  <si>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</si>
  <si>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</si>
  <si>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</si>
  <si>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</si>
  <si>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</si>
  <si>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</si>
  <si>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</si>
  <si>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</si>
  <si>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</si>
  <si>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</si>
  <si>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</si>
  <si>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</si>
  <si>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</si>
  <si>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</si>
  <si>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</si>
  <si>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</si>
  <si>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</si>
  <si>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</si>
  <si>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</si>
  <si>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</si>
  <si>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</si>
  <si>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</si>
  <si>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</si>
  <si>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</si>
  <si>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</si>
  <si>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</si>
  <si>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</si>
  <si>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</si>
  <si>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</si>
  <si>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</si>
  <si>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</si>
  <si>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</si>
  <si>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</si>
  <si>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</si>
  <si>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</si>
  <si>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</si>
  <si>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</si>
  <si>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</si>
  <si>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</si>
  <si>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</si>
  <si>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</si>
  <si>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</si>
  <si>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</si>
  <si>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</si>
  <si>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</si>
  <si>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</si>
  <si>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</si>
  <si>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</si>
  <si>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</si>
  <si>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</si>
  <si>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</si>
  <si>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</si>
  <si>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</si>
  <si>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</si>
  <si>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</si>
  <si>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</si>
  <si>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</si>
  <si>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</si>
  <si>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</si>
  <si>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</si>
  <si>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</si>
  <si>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</si>
  <si>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</si>
  <si>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</si>
  <si>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</si>
  <si>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</si>
  <si>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</si>
  <si>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</si>
  <si>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</si>
  <si>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</si>
  <si>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</si>
  <si>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</si>
  <si>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</si>
  <si>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</si>
  <si>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</si>
  <si>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</si>
  <si>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</si>
  <si>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</si>
  <si>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</si>
  <si>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</si>
  <si>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</si>
  <si>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</si>
  <si>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</si>
  <si>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</si>
  <si>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</si>
  <si>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</si>
  <si>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</si>
  <si>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</si>
  <si>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</si>
  <si>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</si>
  <si>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</si>
  <si>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</si>
  <si>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</si>
  <si>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</si>
  <si>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</si>
  <si>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</si>
  <si>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</si>
  <si>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</si>
  <si>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</si>
  <si>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</si>
  <si>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</si>
  <si>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</si>
  <si>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</si>
  <si>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</si>
  <si>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</si>
  <si>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</si>
  <si>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</si>
  <si>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</si>
  <si>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</si>
  <si>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</si>
  <si>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</si>
  <si>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</si>
  <si>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</si>
  <si>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</si>
  <si>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</si>
  <si>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</si>
  <si>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</si>
  <si>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</si>
  <si>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</si>
  <si>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</si>
  <si>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</si>
  <si>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</si>
  <si>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</si>
  <si>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</si>
  <si>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</si>
  <si>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</si>
  <si>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</si>
  <si>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</si>
  <si>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</si>
  <si>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</si>
  <si>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</si>
  <si>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</si>
  <si>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</si>
  <si>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</si>
  <si>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</si>
  <si>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</si>
  <si>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</si>
  <si>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</si>
  <si>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</si>
  <si>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</si>
  <si>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</si>
  <si>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</si>
  <si>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</si>
  <si>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</si>
  <si>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</si>
  <si>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</si>
  <si>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</si>
  <si>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</si>
  <si>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</si>
  <si>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</si>
  <si>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</si>
  <si>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</si>
  <si>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</si>
  <si>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</si>
  <si>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</si>
  <si>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</si>
  <si>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</si>
  <si>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</si>
  <si>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</si>
  <si>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</si>
  <si>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</si>
  <si>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</si>
  <si>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</si>
  <si>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</si>
  <si>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</si>
  <si>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</si>
  <si>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</si>
  <si>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</si>
  <si>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</si>
  <si>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</si>
  <si>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</si>
  <si>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</si>
  <si>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</si>
  <si>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</si>
  <si>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</si>
  <si>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</si>
  <si>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</si>
  <si>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</si>
  <si>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</si>
  <si>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</si>
  <si>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</si>
  <si>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</si>
  <si>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</si>
  <si>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</si>
  <si>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</si>
  <si>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</si>
  <si>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</si>
  <si>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</si>
  <si>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</si>
  <si>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</si>
  <si>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</si>
  <si>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</si>
  <si>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</si>
  <si>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</si>
  <si>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</si>
  <si>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</si>
  <si>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</si>
  <si>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</si>
  <si>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</si>
  <si>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</si>
  <si>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</si>
  <si>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</si>
  <si>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</si>
  <si>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</si>
  <si>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</si>
  <si>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</si>
  <si>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</si>
  <si>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</si>
  <si>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</si>
  <si>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</si>
  <si>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</si>
  <si>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</si>
  <si>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</si>
  <si>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</si>
  <si>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</si>
  <si>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</si>
  <si>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</si>
  <si>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</si>
  <si>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</si>
  <si>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</si>
  <si>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</si>
  <si>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</si>
  <si>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</si>
  <si>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</si>
  <si>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</si>
  <si>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</si>
  <si>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</si>
  <si>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</si>
  <si>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</si>
  <si>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</si>
  <si>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</si>
  <si>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</si>
  <si>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</si>
  <si>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</si>
  <si>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</si>
  <si>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</si>
  <si>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</si>
  <si>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</si>
  <si>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</si>
  <si>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</si>
  <si>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</si>
  <si>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</si>
  <si>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</si>
  <si>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</si>
  <si>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</si>
  <si>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</si>
  <si>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</si>
  <si>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</si>
  <si>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</si>
  <si>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</si>
  <si>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</si>
  <si>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</si>
  <si>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</si>
  <si>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</si>
  <si>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</si>
  <si>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</si>
  <si>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</si>
  <si>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</si>
  <si>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</si>
  <si>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</si>
  <si>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</si>
  <si>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</si>
  <si>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</si>
  <si>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</si>
  <si>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</si>
  <si>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</si>
  <si>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</si>
  <si>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</si>
  <si>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</si>
  <si>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</si>
  <si>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</si>
  <si>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</si>
  <si>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</si>
  <si>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</si>
  <si>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</si>
  <si>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</si>
  <si>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</si>
  <si>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</si>
  <si>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</si>
  <si>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</si>
  <si>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</si>
  <si>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</si>
  <si>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</si>
  <si>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</si>
  <si>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</si>
  <si>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</si>
  <si>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</si>
  <si>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</si>
  <si>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</si>
  <si>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</si>
  <si>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</si>
  <si>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</si>
  <si>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</si>
  <si>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</si>
  <si>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</si>
  <si>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</si>
  <si>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</si>
  <si>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</si>
  <si>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</si>
  <si>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</si>
  <si>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</si>
  <si>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</si>
  <si>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</si>
  <si>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</si>
  <si>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</si>
  <si>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</si>
  <si>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</si>
  <si>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</si>
  <si>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</si>
  <si>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</si>
  <si>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</si>
  <si>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</si>
  <si>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</si>
  <si>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</si>
  <si>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</si>
  <si>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</si>
  <si>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</si>
  <si>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</si>
  <si>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</si>
  <si>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</si>
  <si>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</si>
  <si>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</si>
  <si>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</si>
  <si>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</si>
  <si>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</si>
  <si>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</si>
  <si>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</si>
  <si>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</si>
  <si>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</si>
  <si>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</si>
  <si>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</si>
  <si>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</si>
  <si>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</si>
  <si>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</si>
  <si>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</si>
  <si>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</si>
  <si>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</si>
  <si>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</si>
  <si>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</si>
  <si>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</si>
  <si>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</si>
  <si>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</si>
  <si>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</si>
  <si>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</si>
  <si>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</si>
  <si>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</si>
  <si>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</si>
  <si>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</si>
  <si>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</si>
  <si>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</si>
  <si>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</si>
  <si>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</si>
  <si>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</si>
  <si>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</si>
  <si>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</si>
  <si>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</si>
  <si>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</si>
  <si>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</si>
  <si>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</si>
  <si>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</si>
  <si>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</si>
  <si>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</si>
  <si>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</si>
  <si>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</si>
  <si>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</si>
  <si>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</si>
  <si>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</si>
  <si>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</si>
  <si>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</si>
  <si>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</si>
  <si>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</si>
  <si>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</si>
  <si>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</si>
  <si>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</si>
  <si>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</si>
  <si>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</si>
  <si>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</si>
  <si>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</si>
  <si>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</si>
  <si>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</si>
  <si>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</si>
  <si>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</si>
  <si>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</si>
  <si>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</si>
  <si>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</si>
  <si>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</si>
  <si>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</si>
  <si>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</si>
  <si>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</si>
  <si>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</si>
  <si>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</si>
  <si>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</si>
  <si>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</si>
  <si>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</si>
  <si>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</si>
  <si>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</si>
  <si>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</si>
  <si>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</si>
  <si>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</si>
  <si>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</si>
  <si>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</si>
  <si>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</si>
  <si>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</si>
  <si>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</si>
  <si>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</si>
  <si>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</si>
  <si>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</si>
  <si>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</si>
  <si>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</si>
  <si>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</si>
  <si>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</si>
  <si>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</si>
  <si>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</si>
  <si>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</si>
  <si>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</si>
  <si>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</si>
  <si>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</si>
  <si>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</si>
  <si>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</si>
  <si>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</si>
  <si>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</si>
  <si>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</si>
  <si>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</si>
  <si>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</si>
  <si>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</si>
  <si>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</si>
  <si>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</si>
  <si>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</si>
  <si>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</si>
  <si>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</si>
  <si>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</si>
  <si>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</si>
  <si>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</si>
  <si>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</si>
  <si>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</si>
  <si>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</si>
  <si>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</si>
  <si>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</si>
  <si>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</si>
  <si>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</si>
  <si>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</si>
  <si>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</si>
  <si>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</si>
  <si>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</si>
  <si>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</si>
  <si>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</si>
  <si>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</si>
  <si>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</si>
  <si>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</si>
  <si>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</si>
  <si>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</si>
  <si>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</si>
  <si>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</si>
  <si>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</si>
  <si>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</si>
  <si>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</si>
  <si>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</si>
  <si>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</si>
  <si>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</si>
  <si>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</si>
  <si>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</si>
  <si>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</si>
  <si>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</si>
  <si>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</si>
  <si>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</si>
  <si>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</si>
  <si>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</si>
  <si>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</si>
  <si>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</si>
  <si>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</si>
  <si>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</si>
  <si>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</si>
  <si>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</si>
  <si>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</si>
  <si>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</si>
  <si>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</si>
  <si>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</si>
  <si>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</si>
  <si>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</si>
  <si>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</si>
  <si>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</si>
  <si>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</si>
  <si>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</si>
  <si>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</si>
  <si>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</si>
  <si>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</si>
  <si>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</si>
  <si>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</si>
  <si>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</si>
  <si>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</si>
  <si>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</si>
  <si>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</si>
  <si>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</si>
  <si>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</si>
  <si>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</si>
  <si>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</si>
  <si>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</si>
  <si>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</si>
  <si>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</si>
  <si>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</si>
  <si>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</si>
  <si>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</si>
  <si>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</si>
  <si>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</si>
  <si>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</si>
  <si>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</si>
  <si>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</si>
  <si>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</si>
  <si>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</si>
  <si>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</si>
  <si>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</si>
  <si>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</si>
  <si>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</si>
  <si>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</si>
  <si>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</si>
  <si>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</si>
  <si>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</si>
  <si>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</si>
  <si>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</si>
  <si>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</si>
  <si>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</si>
  <si>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</si>
  <si>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</si>
  <si>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</si>
  <si>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</si>
  <si>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</si>
  <si>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</si>
  <si>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</si>
  <si>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</si>
  <si>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</si>
  <si>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</si>
  <si>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</si>
  <si>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</si>
  <si>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</si>
  <si>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</si>
  <si>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</si>
  <si>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</si>
  <si>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</si>
  <si>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</si>
  <si>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</si>
  <si>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</si>
  <si>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</si>
  <si>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</si>
  <si>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</si>
  <si>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</si>
  <si>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</si>
  <si>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</si>
  <si>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</si>
  <si>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</si>
  <si>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</si>
  <si>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</si>
  <si>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</si>
  <si>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</si>
  <si>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</si>
  <si>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</si>
  <si>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</si>
  <si>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</si>
  <si>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</si>
  <si>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</si>
  <si>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</si>
  <si>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</si>
  <si>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</si>
  <si>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</si>
  <si>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</si>
  <si>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</si>
  <si>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</si>
  <si>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</si>
  <si>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</si>
  <si>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</si>
  <si>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</si>
  <si>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</si>
  <si>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</si>
  <si>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</si>
  <si>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</si>
  <si>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</si>
  <si>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</si>
  <si>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</si>
  <si>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</si>
  <si>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</si>
  <si>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</si>
  <si>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</si>
  <si>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</si>
  <si>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</si>
  <si>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</si>
  <si>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</si>
  <si>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</si>
  <si>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</si>
  <si>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</si>
  <si>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</si>
  <si>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</si>
  <si>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</si>
  <si>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</si>
  <si>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</si>
  <si>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</si>
  <si>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</si>
  <si>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</si>
  <si>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</si>
  <si>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</si>
  <si>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</si>
  <si>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</si>
  <si>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</si>
  <si>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</si>
  <si>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</si>
  <si>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</si>
  <si>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</si>
  <si>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</si>
  <si>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</si>
  <si>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</si>
  <si>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</si>
  <si>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</si>
  <si>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</si>
  <si>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</si>
  <si>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</si>
  <si>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</si>
  <si>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</si>
  <si>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</si>
  <si>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</si>
  <si>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</si>
  <si>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</si>
  <si>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</si>
  <si>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</si>
  <si>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</si>
  <si>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</si>
  <si>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</si>
  <si>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</si>
  <si>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</si>
  <si>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</si>
  <si>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</si>
  <si>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</si>
  <si>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</si>
  <si>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</si>
  <si>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</si>
  <si>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</si>
  <si>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</si>
  <si>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</si>
  <si>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</si>
  <si>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</si>
  <si>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</si>
  <si>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</si>
  <si>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</si>
  <si>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</si>
  <si>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</si>
  <si>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</si>
  <si>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</si>
  <si>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</si>
  <si>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</si>
  <si>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</si>
  <si>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</si>
  <si>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</si>
  <si>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</si>
  <si>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</si>
  <si>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</si>
  <si>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</si>
  <si>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</si>
  <si>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</si>
  <si>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</si>
  <si>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</si>
  <si>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</si>
  <si>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</si>
  <si>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</si>
  <si>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</si>
  <si>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</si>
  <si>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</si>
  <si>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</si>
  <si>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</si>
  <si>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</si>
  <si>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</si>
  <si>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</si>
  <si>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</si>
  <si>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</si>
  <si>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</si>
  <si>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</si>
  <si>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</si>
  <si>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</si>
  <si>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</si>
  <si>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</si>
  <si>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</si>
  <si>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</si>
  <si>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</si>
  <si>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</si>
  <si>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</si>
  <si>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</si>
  <si>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</si>
  <si>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</si>
  <si>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</si>
  <si>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</si>
  <si>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</si>
  <si>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</si>
  <si>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</si>
  <si>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</si>
  <si>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</si>
  <si>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</si>
  <si>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</si>
  <si>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</si>
  <si>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</si>
  <si>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</si>
  <si>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</si>
  <si>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</si>
  <si>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</si>
  <si>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</si>
  <si>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</si>
  <si>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</si>
  <si>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</si>
  <si>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</si>
  <si>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</si>
  <si>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</si>
  <si>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</si>
  <si>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</si>
  <si>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</si>
  <si>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</si>
  <si>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</si>
  <si>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</si>
  <si>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</si>
  <si>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</si>
  <si>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</si>
  <si>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</si>
  <si>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</si>
  <si>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</si>
  <si>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</si>
  <si>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</si>
  <si>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</si>
  <si>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</si>
  <si>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</si>
  <si>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</si>
  <si>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</si>
  <si>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</si>
  <si>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</si>
  <si>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</si>
  <si>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</si>
  <si>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</si>
  <si>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</si>
  <si>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</si>
  <si>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</si>
  <si>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</si>
  <si>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</si>
  <si>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</si>
  <si>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</si>
  <si>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</si>
  <si>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</si>
  <si>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</si>
  <si>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</si>
  <si>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</si>
  <si>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</si>
  <si>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</si>
  <si>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</si>
  <si>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</si>
  <si>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</si>
  <si>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</si>
  <si>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</si>
  <si>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</si>
  <si>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</si>
  <si>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</si>
  <si>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</si>
  <si>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</si>
  <si>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</si>
  <si>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</si>
  <si>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</si>
  <si>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</si>
  <si>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</si>
  <si>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</si>
  <si>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</si>
  <si>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</si>
  <si>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</si>
  <si>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</si>
  <si>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</si>
  <si>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</si>
  <si>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</si>
  <si>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</si>
  <si>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</si>
  <si>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</si>
  <si>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</si>
  <si>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</si>
  <si>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</si>
  <si>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</si>
  <si>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</si>
  <si>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</si>
  <si>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</si>
  <si>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</si>
  <si>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</si>
  <si>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</si>
  <si>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</si>
  <si>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</si>
  <si>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</si>
  <si>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</si>
  <si>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</si>
  <si>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</si>
  <si>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</si>
  <si>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</si>
  <si>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</si>
  <si>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</si>
  <si>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</si>
  <si>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</si>
  <si>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</si>
  <si>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</si>
  <si>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</si>
  <si>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</si>
  <si>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</si>
  <si>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</si>
  <si>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</si>
  <si>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</si>
  <si>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</si>
  <si>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</si>
  <si>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</si>
  <si>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</si>
  <si>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</si>
  <si>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</si>
  <si>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</si>
  <si>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</si>
  <si>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</si>
  <si>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</si>
  <si>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</si>
  <si>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</si>
  <si>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</si>
  <si>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</si>
  <si>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</si>
  <si>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</si>
  <si>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</si>
  <si>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</si>
  <si>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</si>
  <si>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</si>
  <si>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</si>
  <si>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</si>
  <si>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</si>
  <si>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</si>
  <si>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</si>
  <si>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</si>
  <si>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</si>
  <si>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</si>
  <si>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</si>
  <si>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</si>
  <si>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</si>
  <si>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</si>
  <si>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</si>
  <si>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</si>
  <si>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</si>
  <si>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</si>
  <si>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</si>
  <si>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</si>
  <si>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</si>
  <si>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</si>
  <si>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</si>
  <si>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</si>
  <si>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</si>
  <si>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</si>
  <si>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</si>
  <si>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</si>
  <si>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</si>
  <si>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</si>
  <si>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</si>
  <si>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</si>
  <si>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</si>
  <si>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</si>
  <si>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</si>
  <si>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</si>
  <si>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</si>
  <si>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</si>
  <si>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</si>
  <si>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</si>
  <si>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</si>
  <si>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</si>
  <si>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</si>
  <si>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</si>
  <si>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</si>
  <si>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</si>
  <si>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</si>
  <si>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</si>
  <si>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</si>
  <si>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</si>
  <si>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</si>
  <si>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</si>
  <si>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</si>
  <si>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</si>
  <si>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</si>
  <si>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</si>
  <si>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</si>
  <si>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</si>
  <si>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</si>
  <si>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</si>
  <si>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</si>
  <si>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</si>
  <si>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</si>
  <si>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</si>
  <si>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</si>
  <si>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</si>
  <si>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</si>
  <si>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</si>
  <si>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</si>
  <si>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</si>
  <si>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</si>
  <si>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</si>
  <si>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</si>
  <si>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</si>
  <si>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</si>
  <si>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</si>
  <si>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</si>
  <si>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</si>
  <si>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</si>
  <si>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</si>
  <si>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</si>
  <si>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</si>
  <si>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</si>
  <si>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</si>
  <si>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</si>
  <si>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</si>
  <si>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</si>
  <si>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</si>
  <si>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</si>
  <si>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</si>
  <si>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</si>
  <si>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</si>
  <si>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</si>
  <si>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</si>
  <si>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</si>
  <si>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</si>
  <si>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</si>
  <si>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</si>
  <si>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</si>
  <si>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</si>
  <si>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</si>
  <si>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</si>
  <si>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</si>
  <si>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</si>
  <si>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</si>
  <si>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</si>
  <si>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</si>
  <si>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</si>
  <si>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</si>
  <si>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</si>
  <si>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</si>
  <si>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</si>
  <si>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</si>
  <si>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</si>
  <si>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</si>
  <si>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</si>
  <si>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</si>
  <si>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</si>
  <si>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</si>
  <si>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</si>
  <si>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</si>
  <si>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</si>
  <si>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</si>
  <si>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</si>
  <si>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</si>
  <si>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</si>
  <si>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</si>
  <si>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</si>
  <si>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</si>
  <si>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</si>
  <si>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</si>
  <si>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</si>
  <si>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</si>
  <si>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</si>
  <si>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</si>
  <si>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</si>
  <si>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</si>
  <si>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</si>
  <si>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</si>
  <si>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</si>
  <si>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</si>
  <si>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</si>
  <si>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</si>
  <si>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</si>
  <si>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</si>
  <si>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</si>
  <si>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</si>
  <si>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</si>
  <si>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</si>
  <si>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</si>
  <si>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</si>
  <si>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</si>
  <si>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</si>
  <si>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</si>
  <si>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</si>
  <si>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</si>
  <si>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</si>
  <si>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</si>
  <si>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</si>
  <si>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</si>
  <si>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</si>
  <si>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</si>
  <si>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</si>
  <si>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</si>
  <si>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</si>
  <si>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</si>
  <si>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</si>
  <si>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</si>
  <si>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</si>
  <si>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</si>
  <si>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</si>
  <si>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</si>
  <si>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</si>
  <si>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</si>
  <si>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</si>
  <si>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</si>
  <si>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</si>
  <si>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</si>
  <si>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</si>
  <si>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</si>
  <si>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</si>
  <si>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</si>
  <si>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</si>
  <si>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</si>
  <si>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</si>
  <si>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</si>
  <si>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</si>
  <si>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</si>
  <si>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</si>
  <si>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</si>
  <si>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</si>
  <si>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</si>
  <si>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</si>
  <si>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</si>
  <si>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</si>
  <si>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</si>
  <si>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</si>
  <si>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</si>
  <si>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</si>
  <si>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</si>
  <si>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</si>
  <si>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</si>
  <si>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</si>
  <si>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</si>
  <si>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</si>
  <si>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</si>
  <si>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</si>
  <si>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</si>
  <si>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</si>
  <si>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</si>
  <si>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</si>
  <si>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</si>
  <si>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</si>
  <si>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</si>
  <si>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</si>
  <si>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</si>
  <si>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</si>
  <si>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</si>
  <si>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</si>
  <si>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</si>
  <si>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</si>
  <si>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</si>
  <si>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</si>
  <si>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</si>
  <si>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</si>
  <si>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</si>
  <si>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</si>
  <si>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</si>
  <si>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</si>
  <si>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</si>
  <si>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</si>
  <si>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</si>
  <si>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</si>
  <si>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</si>
  <si>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</si>
  <si>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</si>
  <si>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</si>
  <si>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</si>
  <si>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</si>
  <si>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</si>
  <si>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</si>
  <si>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</si>
  <si>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</si>
  <si>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</si>
  <si>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</si>
  <si>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</si>
  <si>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</si>
  <si>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</si>
  <si>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</si>
  <si>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</si>
  <si>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</si>
  <si>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</si>
  <si>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</si>
  <si>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</si>
  <si>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</si>
  <si>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</si>
  <si>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</si>
  <si>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</si>
  <si>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</si>
  <si>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</si>
  <si>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</si>
  <si>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</si>
  <si>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</si>
  <si>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</si>
  <si>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</si>
  <si>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</si>
  <si>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</si>
  <si>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</si>
  <si>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</si>
  <si>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</si>
  <si>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</si>
  <si>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</si>
  <si>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</si>
  <si>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</si>
  <si>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</si>
  <si>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</si>
  <si>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</si>
  <si>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</si>
  <si>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</si>
  <si>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</si>
  <si>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</si>
  <si>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</si>
  <si>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</si>
  <si>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</si>
  <si>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</si>
  <si>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</si>
  <si>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</si>
  <si>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</si>
  <si>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</si>
  <si>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</si>
  <si>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</si>
  <si>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</si>
  <si>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</si>
  <si>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</si>
  <si>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</si>
  <si>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</si>
  <si>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</si>
  <si>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</si>
  <si>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</si>
  <si>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</si>
  <si>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</si>
  <si>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</si>
  <si>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</si>
  <si>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</si>
  <si>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</si>
  <si>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</si>
  <si>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</si>
  <si>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</si>
  <si>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</si>
  <si>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</si>
  <si>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</si>
  <si>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</si>
  <si>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</si>
  <si>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</si>
  <si>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</si>
  <si>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</si>
  <si>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</si>
  <si>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</si>
  <si>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</si>
  <si>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</si>
  <si>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</si>
  <si>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</si>
  <si>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</si>
  <si>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</si>
  <si>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</si>
  <si>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</si>
  <si>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</si>
  <si>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</si>
  <si>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</si>
  <si>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</si>
  <si>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</si>
  <si>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</si>
  <si>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</si>
  <si>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</si>
  <si>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</si>
  <si>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</si>
  <si>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</si>
  <si>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</si>
  <si>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</si>
  <si>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</si>
  <si>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</si>
  <si>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</si>
  <si>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</si>
  <si>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</si>
  <si>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</si>
  <si>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</si>
  <si>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</si>
  <si>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</si>
  <si>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</si>
  <si>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</si>
  <si>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</si>
  <si>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</si>
  <si>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</si>
  <si>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</si>
  <si>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</si>
  <si>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</si>
  <si>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</si>
  <si>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</si>
  <si>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</si>
  <si>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</si>
  <si>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</si>
  <si>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</si>
  <si>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</si>
  <si>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</si>
  <si>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</si>
  <si>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</si>
  <si>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</si>
  <si>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</si>
  <si>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</si>
  <si>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</si>
  <si>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</si>
  <si>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</si>
  <si>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</si>
  <si>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</si>
  <si>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</si>
  <si>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</si>
  <si>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</si>
  <si>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</si>
  <si>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</si>
  <si>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</si>
  <si>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</si>
  <si>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</si>
  <si>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</si>
  <si>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</si>
  <si>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</si>
  <si>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</si>
  <si>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</si>
  <si>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</si>
  <si>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</si>
  <si>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</si>
  <si>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</si>
  <si>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</si>
  <si>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</si>
  <si>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</si>
  <si>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</si>
  <si>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</si>
  <si>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</si>
  <si>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</si>
  <si>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</si>
  <si>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</si>
  <si>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</si>
  <si>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</si>
  <si>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</si>
  <si>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</si>
  <si>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</si>
  <si>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</si>
  <si>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</si>
  <si>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</si>
  <si>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</si>
  <si>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</si>
  <si>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</si>
  <si>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</si>
  <si>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</si>
  <si>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</si>
  <si>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</si>
  <si>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</si>
  <si>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</si>
  <si>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</si>
  <si>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</si>
  <si>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</si>
  <si>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</si>
  <si>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</si>
  <si>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</si>
  <si>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</si>
  <si>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</si>
  <si>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</si>
  <si>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</si>
  <si>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</si>
  <si>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</si>
  <si>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</si>
  <si>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</si>
  <si>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</si>
  <si>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</si>
  <si>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</si>
  <si>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</si>
  <si>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</si>
  <si>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</si>
  <si>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</si>
  <si>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</si>
  <si>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</si>
  <si>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</si>
  <si>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</si>
  <si>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</si>
  <si>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</si>
  <si>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</si>
  <si>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</si>
  <si>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</si>
  <si>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</si>
  <si>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</si>
  <si>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</si>
  <si>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</si>
  <si>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</si>
  <si>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</si>
  <si>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</si>
  <si>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</si>
  <si>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</si>
  <si>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</si>
  <si>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</si>
  <si>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</si>
  <si>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</si>
  <si>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</si>
  <si>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</si>
  <si>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</si>
  <si>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</si>
  <si>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</si>
  <si>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</si>
  <si>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</si>
  <si>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</si>
  <si>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</si>
  <si>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</si>
  <si>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</si>
  <si>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</si>
  <si>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</si>
  <si>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</si>
  <si>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</si>
  <si>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</si>
  <si>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</si>
  <si>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</si>
  <si>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</si>
  <si>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</si>
  <si>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</si>
  <si>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</si>
  <si>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</si>
  <si>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</si>
  <si>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</si>
  <si>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</si>
  <si>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</si>
  <si>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</si>
  <si>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</si>
  <si>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</si>
  <si>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</si>
  <si>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</si>
  <si>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</si>
  <si>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</si>
  <si>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</si>
  <si>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</si>
  <si>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</si>
  <si>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</si>
  <si>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</si>
  <si>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</si>
  <si>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</si>
  <si>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</si>
  <si>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</si>
  <si>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</si>
  <si>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</si>
  <si>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</si>
  <si>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</si>
  <si>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</si>
  <si>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</si>
  <si>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</si>
  <si>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</si>
  <si>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</si>
  <si>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</si>
  <si>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</si>
  <si>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</si>
  <si>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</si>
  <si>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</si>
  <si>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</si>
  <si>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</si>
  <si>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</si>
  <si>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</si>
  <si>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</si>
  <si>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</si>
  <si>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</si>
  <si>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</si>
  <si>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</si>
  <si>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</si>
  <si>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</si>
  <si>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</si>
  <si>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</si>
  <si>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</si>
  <si>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</si>
  <si>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</si>
  <si>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</si>
  <si>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</si>
  <si>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</si>
  <si>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</si>
  <si>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</si>
  <si>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</si>
  <si>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</si>
  <si>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</si>
  <si>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</si>
  <si>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</si>
  <si>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</si>
  <si>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</si>
  <si>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</si>
  <si>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</si>
  <si>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</si>
  <si>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</si>
  <si>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</si>
  <si>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</si>
  <si>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</si>
  <si>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</si>
  <si>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</si>
  <si>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</si>
  <si>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</si>
  <si>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</si>
  <si>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</si>
  <si>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</si>
  <si>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</si>
  <si>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</si>
  <si>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</si>
  <si>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</si>
  <si>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</si>
  <si>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</si>
  <si>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</si>
  <si>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</si>
  <si>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</si>
  <si>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</si>
  <si>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</si>
  <si>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</si>
  <si>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</si>
  <si>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</si>
  <si>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</si>
  <si>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</si>
  <si>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</si>
  <si>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</si>
  <si>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</si>
  <si>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</si>
  <si>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</si>
  <si>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</si>
  <si>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</si>
  <si>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</si>
  <si>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</si>
  <si>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</si>
  <si>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</si>
  <si>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</si>
  <si>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</si>
  <si>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</si>
  <si>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</si>
  <si>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</si>
  <si>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</si>
  <si>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</si>
  <si>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</si>
  <si>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</si>
  <si>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</si>
  <si>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</si>
  <si>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</si>
  <si>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</si>
  <si>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</si>
  <si>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</si>
  <si>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</si>
  <si>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</si>
  <si>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</si>
  <si>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</si>
  <si>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</si>
  <si>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</si>
  <si>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</si>
  <si>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</si>
  <si>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</si>
  <si>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</si>
  <si>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</si>
  <si>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</si>
  <si>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</si>
  <si>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</si>
  <si>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</si>
  <si>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</si>
  <si>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</si>
  <si>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</si>
  <si>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</si>
  <si>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</si>
  <si>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</si>
  <si>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</si>
  <si>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</si>
  <si>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</si>
  <si>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</si>
  <si>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</si>
  <si>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</si>
  <si>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</si>
  <si>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</si>
  <si>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</si>
  <si>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</si>
  <si>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</si>
  <si>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</si>
  <si>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</si>
  <si>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</si>
  <si>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</si>
  <si>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</si>
  <si>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</si>
  <si>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</si>
  <si>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</si>
  <si>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</si>
  <si>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</si>
  <si>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</si>
  <si>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</si>
  <si>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</si>
  <si>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</si>
  <si>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</si>
  <si>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</si>
  <si>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</si>
  <si>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</si>
  <si>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</si>
  <si>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</si>
  <si>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</si>
  <si>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</si>
  <si>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</si>
  <si>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</si>
  <si>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</si>
  <si>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</si>
  <si>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</si>
  <si>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</si>
  <si>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</si>
  <si>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</si>
  <si>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</si>
  <si>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</si>
  <si>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</si>
  <si>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</si>
  <si>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</si>
  <si>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</si>
  <si>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</si>
  <si>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</si>
  <si>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</si>
  <si>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</si>
  <si>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</si>
  <si>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</si>
  <si>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</si>
  <si>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</si>
  <si>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</si>
  <si>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</si>
  <si>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</si>
  <si>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</si>
  <si>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</si>
  <si>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</si>
  <si>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</si>
  <si>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</si>
  <si>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</si>
  <si>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</si>
  <si>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</si>
  <si>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</si>
  <si>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</si>
  <si>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</si>
  <si>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</si>
  <si>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</si>
  <si>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</si>
  <si>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</si>
  <si>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</si>
  <si>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</si>
  <si>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</si>
  <si>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</si>
  <si>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</si>
  <si>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</si>
  <si>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</si>
  <si>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</si>
  <si>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</si>
  <si>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</si>
  <si>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</si>
  <si>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</si>
  <si>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</si>
  <si>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</si>
  <si>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</si>
  <si>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</si>
  <si>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</si>
  <si>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</si>
  <si>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</si>
  <si>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</si>
  <si>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</si>
  <si>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</si>
  <si>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</si>
  <si>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</si>
  <si>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</si>
  <si>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</si>
  <si>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</si>
  <si>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</si>
  <si>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</si>
  <si>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</si>
  <si>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</si>
  <si>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</si>
  <si>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</si>
  <si>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</si>
  <si>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</si>
  <si>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</si>
  <si>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</si>
  <si>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</si>
  <si>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</si>
  <si>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</si>
  <si>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</si>
  <si>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</si>
  <si>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</si>
  <si>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</si>
  <si>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</si>
  <si>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</si>
  <si>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</si>
  <si>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</si>
  <si>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</si>
  <si>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</si>
  <si>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</si>
  <si>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</si>
  <si>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</si>
  <si>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</si>
  <si>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</si>
  <si>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</si>
  <si>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</si>
  <si>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</si>
  <si>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</si>
  <si>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</si>
  <si>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</si>
  <si>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</si>
  <si>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</si>
  <si>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</si>
  <si>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</si>
  <si>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</si>
  <si>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</si>
  <si>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</si>
  <si>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</si>
  <si>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</si>
  <si>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</si>
  <si>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</si>
  <si>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</si>
  <si>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</si>
  <si>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</si>
  <si>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</si>
  <si>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</si>
  <si>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</si>
  <si>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</si>
  <si>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</si>
  <si>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</si>
  <si>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</si>
  <si>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</si>
  <si>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</si>
  <si>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</si>
  <si>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</si>
  <si>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</si>
  <si>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</si>
  <si>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</si>
  <si>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</si>
  <si>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</si>
  <si>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</si>
  <si>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</si>
  <si>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</si>
  <si>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</si>
  <si>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</si>
  <si>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</si>
  <si>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</si>
  <si>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</si>
  <si>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</si>
  <si>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</si>
  <si>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</si>
  <si>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</si>
  <si>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</si>
  <si>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</si>
  <si>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</si>
  <si>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</si>
  <si>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</si>
  <si>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</si>
  <si>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</si>
  <si>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</si>
  <si>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</si>
  <si>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</si>
  <si>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</si>
  <si>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</si>
  <si>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</si>
  <si>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</si>
  <si>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</si>
  <si>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</si>
  <si>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</si>
  <si>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</si>
  <si>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</si>
  <si>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</si>
  <si>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</si>
  <si>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</si>
  <si>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</si>
  <si>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</si>
  <si>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</si>
  <si>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</si>
  <si>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</si>
  <si>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</si>
  <si>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</si>
  <si>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</si>
  <si>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</si>
  <si>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</si>
  <si>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</si>
  <si>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</si>
  <si>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</si>
  <si>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</si>
  <si>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</si>
  <si>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</si>
  <si>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</si>
  <si>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</si>
  <si>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</si>
  <si>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</si>
  <si>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</si>
  <si>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</si>
  <si>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</si>
  <si>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</si>
  <si>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</si>
  <si>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</si>
  <si>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</si>
  <si>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</si>
  <si>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</si>
  <si>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</si>
  <si>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</si>
  <si>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</si>
  <si>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</si>
  <si>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</si>
  <si>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</si>
  <si>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</si>
  <si>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</si>
  <si>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</si>
  <si>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</si>
  <si>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</si>
  <si>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</si>
  <si>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</si>
  <si>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</si>
  <si>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</si>
  <si>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</si>
  <si>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</si>
  <si>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</si>
  <si>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</si>
  <si>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</si>
  <si>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</si>
  <si>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</si>
  <si>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</si>
  <si>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</si>
  <si>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</si>
  <si>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</si>
  <si>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</si>
  <si>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</si>
  <si>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</si>
  <si>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</si>
  <si>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</si>
  <si>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</si>
  <si>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</si>
  <si>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</si>
  <si>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</si>
  <si>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</si>
  <si>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</si>
  <si>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</si>
  <si>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</si>
  <si>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</si>
  <si>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</si>
  <si>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</si>
  <si>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</si>
  <si>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</si>
  <si>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</si>
  <si>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</si>
  <si>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</si>
  <si>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</si>
  <si>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</si>
  <si>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</si>
  <si>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</si>
  <si>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</si>
  <si>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</si>
  <si>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</si>
  <si>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</si>
  <si>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</si>
  <si>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</si>
  <si>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</si>
  <si>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</si>
  <si>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</si>
  <si>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</si>
  <si>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</si>
  <si>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</si>
  <si>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</si>
  <si>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</si>
  <si>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</si>
  <si>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</si>
  <si>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</si>
  <si>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</si>
  <si>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</si>
  <si>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</si>
  <si>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</si>
  <si>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</si>
  <si>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</si>
  <si>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</si>
  <si>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</si>
  <si>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</si>
  <si>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</si>
  <si>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</si>
  <si>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</si>
  <si>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</si>
  <si>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</si>
  <si>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</si>
  <si>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</si>
  <si>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</si>
  <si>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</si>
  <si>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</si>
  <si>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</si>
  <si>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</si>
  <si>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</si>
  <si>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</si>
  <si>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</si>
  <si>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</si>
  <si>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</si>
  <si>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</si>
  <si>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</si>
  <si>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</si>
  <si>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</si>
  <si>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</si>
  <si>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</si>
  <si>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</si>
  <si>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</si>
  <si>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</si>
  <si>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</si>
  <si>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</si>
  <si>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</si>
  <si>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</si>
  <si>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</si>
  <si>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</si>
  <si>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</si>
  <si>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</si>
  <si>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</si>
  <si>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</si>
  <si>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</si>
  <si>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</si>
  <si>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</si>
  <si>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</si>
  <si>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</si>
  <si>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</si>
  <si>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</si>
  <si>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</si>
  <si>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</si>
  <si>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</si>
  <si>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</si>
  <si>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</si>
  <si>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</si>
  <si>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</si>
  <si>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</si>
  <si>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</si>
  <si>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</si>
  <si>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</si>
  <si>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</si>
  <si>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</si>
  <si>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</si>
  <si>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</si>
  <si>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</si>
  <si>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</si>
  <si>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</si>
  <si>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</si>
  <si>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</si>
  <si>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</si>
  <si>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</si>
  <si>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</si>
  <si>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</si>
  <si>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</si>
  <si>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</si>
  <si>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</si>
  <si>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</si>
  <si>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</si>
  <si>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</si>
  <si>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</si>
  <si>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</si>
  <si>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</si>
  <si>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</si>
  <si>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</si>
  <si>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</si>
  <si>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</si>
  <si>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</si>
  <si>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</si>
  <si>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</si>
  <si>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</si>
  <si>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</si>
  <si>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</si>
  <si>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</si>
  <si>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</si>
  <si>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</si>
  <si>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</si>
  <si>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</si>
  <si>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</si>
  <si>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</si>
  <si>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</si>
  <si>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</si>
  <si>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</si>
  <si>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</si>
  <si>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</si>
  <si>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</si>
  <si>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</si>
  <si>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</si>
  <si>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</si>
  <si>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</si>
  <si>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</si>
  <si>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</si>
  <si>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</si>
  <si>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</si>
  <si>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</si>
  <si>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</si>
  <si>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</si>
  <si>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</si>
  <si>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</si>
  <si>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</si>
  <si>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</si>
  <si>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</si>
  <si>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</si>
  <si>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</si>
  <si>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</si>
  <si>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</si>
  <si>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</si>
  <si>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</si>
  <si>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</si>
  <si>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</si>
  <si>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</si>
  <si>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</si>
  <si>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</si>
  <si>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</si>
  <si>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</si>
  <si>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</si>
  <si>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</si>
  <si>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</si>
  <si>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</si>
  <si>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</si>
  <si>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</si>
  <si>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</si>
  <si>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</si>
  <si>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</si>
  <si>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</si>
  <si>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</si>
  <si>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</si>
  <si>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</si>
  <si>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</si>
  <si>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</si>
  <si>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</si>
  <si>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</si>
  <si>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</si>
  <si>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</si>
  <si>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</si>
  <si>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</si>
  <si>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</si>
  <si>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</si>
  <si>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</si>
  <si>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</si>
  <si>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</si>
  <si>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</si>
  <si>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</si>
  <si>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</si>
  <si>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</si>
  <si>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</si>
  <si>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</si>
  <si>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</si>
  <si>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</si>
  <si>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</si>
  <si>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</si>
  <si>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</si>
  <si>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</si>
  <si>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</si>
  <si>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</si>
  <si>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</si>
  <si>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</si>
  <si>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</si>
  <si>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</si>
  <si>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</si>
  <si>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</si>
  <si>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</si>
  <si>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</si>
  <si>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</si>
  <si>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</si>
  <si>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</si>
  <si>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</si>
  <si>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</si>
  <si>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</si>
  <si>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</si>
  <si>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</si>
  <si>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</si>
  <si>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</si>
  <si>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</si>
  <si>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</si>
  <si>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</si>
  <si>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</si>
  <si>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</si>
  <si>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</si>
  <si>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</si>
  <si>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</si>
  <si>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</si>
  <si>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</si>
  <si>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</si>
  <si>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</si>
  <si>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</si>
  <si>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</si>
  <si>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</si>
  <si>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</si>
  <si>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</si>
  <si>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</si>
  <si>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</si>
  <si>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</si>
  <si>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</si>
  <si>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</si>
  <si>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</si>
  <si>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</si>
  <si>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</si>
  <si>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</si>
  <si>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</si>
  <si>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</si>
  <si>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</si>
  <si>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</si>
  <si>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</si>
  <si>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</si>
  <si>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</si>
  <si>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</si>
  <si>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</si>
  <si>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</si>
  <si>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</si>
  <si>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</si>
  <si>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</si>
  <si>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</si>
  <si>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</si>
  <si>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</si>
  <si>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</si>
  <si>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</si>
  <si>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</si>
  <si>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</si>
  <si>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</si>
  <si>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</si>
  <si>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</si>
  <si>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</si>
  <si>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</si>
  <si>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</si>
  <si>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</si>
  <si>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</si>
  <si>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</si>
  <si>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</si>
  <si>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</si>
  <si>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</si>
  <si>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</si>
  <si>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</si>
  <si>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</si>
  <si>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</si>
  <si>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</si>
  <si>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</si>
  <si>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</si>
  <si>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</si>
  <si>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</si>
  <si>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</si>
  <si>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</si>
  <si>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</si>
  <si>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</si>
  <si>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</si>
  <si>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</si>
  <si>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</si>
  <si>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</si>
  <si>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</si>
  <si>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</si>
  <si>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</si>
  <si>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</si>
  <si>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</si>
  <si>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</si>
  <si>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</si>
  <si>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</si>
  <si>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</si>
  <si>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</si>
  <si>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</si>
  <si>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</si>
  <si>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</si>
  <si>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</si>
  <si>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</si>
  <si>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</si>
  <si>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</si>
  <si>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</si>
  <si>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</si>
  <si>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</si>
  <si>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</si>
  <si>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</si>
  <si>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</si>
  <si>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</si>
  <si>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</si>
  <si>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</si>
  <si>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</si>
  <si>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</si>
  <si>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</si>
  <si>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</si>
  <si>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</si>
  <si>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</si>
  <si>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</si>
  <si>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</si>
  <si>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</si>
  <si>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</si>
  <si>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</si>
  <si>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</si>
  <si>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</si>
  <si>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</si>
  <si>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</si>
  <si>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</si>
  <si>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</si>
  <si>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</si>
  <si>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</si>
  <si>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</si>
  <si>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</si>
  <si>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</si>
  <si>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</si>
  <si>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</si>
  <si>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</si>
  <si>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</si>
  <si>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</si>
  <si>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</si>
  <si>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</si>
  <si>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</si>
  <si>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</si>
  <si>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</si>
  <si>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</si>
  <si>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</si>
  <si>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</si>
  <si>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</si>
  <si>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</si>
  <si>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</si>
  <si>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</si>
  <si>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</si>
  <si>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</si>
  <si>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</si>
  <si>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</si>
  <si>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</si>
  <si>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</si>
  <si>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</si>
  <si>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</si>
  <si>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</si>
  <si>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</si>
  <si>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</si>
  <si>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</si>
  <si>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</si>
  <si>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</si>
  <si>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</si>
  <si>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</si>
  <si>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</si>
  <si>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</si>
  <si>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</si>
  <si>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</si>
  <si>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</si>
  <si>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</si>
  <si>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</si>
  <si>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</si>
  <si>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</si>
  <si>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</si>
  <si>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</si>
  <si>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</si>
  <si>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</si>
  <si>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</si>
  <si>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</si>
  <si>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</si>
  <si>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</si>
  <si>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</si>
  <si>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</si>
  <si>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</si>
  <si>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</si>
  <si>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</si>
  <si>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</si>
  <si>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</si>
  <si>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</si>
  <si>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</si>
  <si>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</si>
  <si>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</si>
  <si>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</si>
  <si>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</si>
  <si>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</si>
  <si>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</si>
  <si>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</si>
  <si>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</si>
  <si>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</si>
  <si>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</si>
  <si>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</si>
  <si>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</si>
  <si>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</si>
  <si>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</si>
  <si>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</si>
  <si>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</si>
  <si>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</si>
  <si>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</si>
  <si>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</si>
  <si>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</si>
  <si>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</si>
  <si>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</si>
  <si>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</si>
  <si>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</si>
  <si>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</si>
  <si>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</si>
  <si>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</si>
  <si>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</si>
  <si>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</si>
  <si>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</si>
  <si>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</si>
  <si>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</si>
  <si>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</si>
  <si>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</si>
  <si>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</si>
  <si>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</si>
  <si>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</si>
  <si>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</si>
  <si>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</si>
  <si>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</si>
  <si>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</si>
  <si>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</si>
  <si>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</si>
  <si>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</si>
  <si>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</si>
  <si>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</si>
  <si>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</si>
  <si>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</si>
  <si>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</si>
  <si>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</si>
  <si>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</si>
  <si>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</si>
  <si>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</si>
  <si>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</si>
  <si>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</si>
  <si>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</si>
  <si>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</si>
  <si>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</si>
  <si>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</si>
  <si>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</si>
  <si>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</si>
  <si>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</si>
  <si>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</si>
  <si>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</si>
  <si>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</si>
  <si>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</si>
  <si>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</si>
  <si>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</si>
  <si>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</si>
  <si>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</si>
  <si>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</si>
  <si>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</si>
  <si>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</si>
  <si>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</si>
  <si>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</si>
  <si>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</si>
  <si>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</si>
  <si>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</si>
  <si>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</si>
  <si>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</si>
  <si>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</si>
  <si>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</si>
  <si>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</si>
  <si>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</si>
  <si>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</si>
  <si>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</si>
  <si>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</si>
  <si>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</si>
  <si>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</si>
  <si>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</si>
  <si>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</si>
  <si>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</si>
  <si>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</si>
  <si>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</si>
  <si>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</si>
  <si>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</si>
  <si>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</si>
  <si>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</si>
  <si>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</si>
  <si>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</si>
  <si>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</si>
  <si>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</si>
  <si>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</si>
  <si>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</si>
  <si>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</si>
  <si>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</si>
  <si>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</si>
  <si>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</si>
  <si>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</si>
  <si>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</si>
  <si>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</si>
  <si>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</si>
  <si>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</si>
  <si>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</si>
  <si>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</si>
  <si>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</si>
  <si>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</si>
  <si>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</si>
  <si>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</si>
  <si>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</si>
  <si>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</si>
  <si>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</si>
  <si>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</si>
  <si>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</si>
  <si>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</si>
  <si>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</si>
  <si>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</si>
  <si>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</si>
  <si>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</si>
  <si>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</si>
  <si>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</si>
  <si>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</si>
  <si>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</si>
  <si>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</si>
  <si>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</si>
  <si>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</si>
  <si>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</si>
  <si>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</si>
  <si>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</si>
  <si>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</si>
  <si>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</si>
  <si>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</si>
  <si>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</si>
  <si>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</si>
  <si>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</si>
  <si>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</si>
  <si>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</si>
  <si>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</si>
  <si>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</si>
  <si>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</si>
  <si>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</si>
  <si>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</si>
  <si>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</si>
  <si>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</si>
  <si>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</si>
  <si>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</si>
  <si>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</si>
  <si>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</si>
  <si>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</si>
  <si>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</si>
  <si>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</si>
  <si>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</si>
  <si>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</si>
  <si>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</si>
  <si>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</si>
  <si>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</si>
  <si>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</si>
  <si>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</si>
  <si>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</si>
  <si>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</si>
  <si>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</si>
  <si>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</si>
  <si>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</si>
  <si>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</si>
  <si>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</si>
  <si>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</si>
  <si>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</si>
  <si>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</si>
  <si>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</si>
  <si>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</si>
  <si>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</si>
  <si>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</si>
  <si>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</si>
  <si>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</si>
  <si>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</si>
  <si>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</si>
  <si>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</si>
  <si>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</si>
  <si>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</si>
  <si>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</si>
  <si>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</si>
  <si>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</si>
  <si>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</si>
  <si>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</si>
  <si>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</si>
  <si>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</si>
  <si>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</si>
  <si>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</si>
  <si>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</si>
  <si>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</si>
  <si>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</si>
  <si>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</si>
  <si>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</si>
  <si>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</si>
  <si>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</si>
  <si>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</si>
  <si>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</si>
  <si>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</si>
  <si>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</si>
  <si>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</si>
  <si>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</si>
  <si>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</si>
  <si>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</si>
  <si>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</si>
  <si>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</si>
  <si>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</si>
  <si>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</si>
  <si>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</si>
  <si>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</si>
  <si>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</si>
  <si>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</si>
  <si>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</si>
  <si>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</si>
  <si>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</si>
  <si>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</si>
  <si>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</si>
  <si>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</si>
  <si>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</si>
  <si>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</si>
  <si>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</si>
  <si>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</si>
  <si>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</si>
  <si>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</si>
  <si>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</si>
  <si>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</si>
  <si>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</si>
  <si>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</si>
  <si>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</si>
  <si>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</si>
  <si>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</si>
  <si>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</si>
  <si>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</si>
  <si>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</si>
  <si>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</si>
  <si>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</si>
  <si>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</si>
  <si>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</si>
  <si>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</si>
  <si>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</si>
  <si>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</si>
  <si>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</si>
  <si>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</si>
  <si>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</si>
  <si>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</si>
  <si>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</si>
  <si>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</si>
  <si>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</si>
  <si>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</si>
  <si>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</si>
  <si>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</si>
  <si>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</si>
  <si>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</si>
  <si>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</si>
  <si>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</si>
  <si>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</si>
  <si>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</si>
  <si>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</si>
  <si>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</si>
  <si>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</si>
  <si>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</si>
  <si>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</si>
  <si>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</si>
  <si>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</si>
  <si>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</si>
  <si>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</si>
  <si>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</si>
  <si>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</si>
  <si>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</si>
  <si>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</si>
  <si>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</si>
  <si>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</si>
  <si>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</si>
  <si>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</si>
  <si>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</si>
  <si>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</si>
  <si>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</si>
  <si>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</si>
  <si>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</si>
  <si>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</si>
  <si>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</si>
  <si>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</si>
  <si>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</si>
  <si>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</si>
  <si>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</si>
  <si>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</si>
  <si>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</si>
  <si>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</si>
  <si>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</si>
  <si>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</si>
  <si>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</si>
  <si>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</si>
  <si>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</si>
  <si>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</si>
  <si>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</si>
  <si>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</si>
  <si>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</si>
  <si>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</si>
  <si>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</si>
  <si>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</si>
  <si>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</si>
  <si>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</si>
  <si>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</si>
  <si>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</si>
  <si>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</si>
  <si>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</si>
  <si>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</si>
  <si>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</si>
  <si>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</si>
  <si>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</si>
  <si>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</si>
  <si>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</si>
  <si>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</si>
  <si>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</si>
  <si>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</si>
  <si>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</si>
  <si>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</si>
  <si>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</si>
  <si>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</si>
  <si>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</si>
  <si>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</si>
  <si>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</si>
  <si>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</si>
  <si>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</si>
  <si>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</si>
  <si>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</si>
  <si>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</si>
  <si>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</si>
  <si>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</si>
  <si>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</si>
  <si>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</si>
  <si>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</si>
  <si>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</si>
  <si>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</si>
  <si>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</si>
  <si>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</si>
  <si>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</si>
  <si>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</si>
  <si>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</si>
  <si>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</si>
  <si>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</si>
  <si>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</si>
  <si>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</si>
  <si>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</si>
  <si>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</si>
  <si>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</si>
  <si>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</si>
  <si>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</si>
  <si>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</si>
  <si>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</si>
  <si>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</si>
  <si>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</si>
  <si>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</si>
  <si>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</si>
  <si>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</si>
  <si>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</si>
  <si>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</si>
  <si>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</si>
  <si>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</si>
  <si>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</si>
  <si>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</si>
  <si>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</si>
  <si>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</si>
  <si>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</si>
  <si>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</si>
  <si>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</si>
  <si>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</si>
  <si>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</si>
  <si>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</si>
  <si>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</si>
  <si>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</si>
  <si>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</si>
  <si>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</si>
  <si>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</si>
  <si>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</si>
  <si>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</si>
  <si>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</si>
  <si>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</si>
  <si>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</si>
  <si>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</si>
  <si>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</si>
  <si>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</si>
  <si>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</si>
  <si>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</si>
  <si>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</si>
  <si>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</si>
  <si>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</si>
  <si>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</si>
  <si>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</si>
  <si>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</si>
  <si>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</si>
  <si>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</si>
  <si>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</si>
  <si>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</si>
  <si>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</si>
  <si>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</si>
  <si>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</si>
  <si>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</si>
  <si>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</si>
  <si>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</si>
  <si>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</si>
  <si>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</si>
  <si>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</si>
  <si>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</si>
  <si>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</si>
  <si>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</si>
  <si>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</si>
  <si>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</si>
  <si>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</si>
  <si>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</si>
  <si>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</si>
  <si>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</si>
  <si>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</si>
  <si>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</si>
  <si>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</si>
  <si>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</si>
  <si>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</si>
  <si>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</si>
  <si>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</si>
  <si>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</si>
  <si>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</si>
  <si>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</si>
  <si>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</si>
  <si>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</si>
  <si>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</si>
  <si>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</si>
  <si>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</si>
  <si>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</si>
  <si>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</si>
  <si>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</si>
  <si>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</si>
  <si>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</si>
  <si>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</si>
  <si>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</si>
  <si>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</si>
  <si>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</si>
  <si>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</si>
  <si>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</si>
  <si>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</si>
  <si>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</si>
  <si>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</si>
  <si>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</si>
  <si>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</si>
  <si>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</si>
  <si>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</si>
  <si>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</si>
  <si>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</si>
  <si>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</si>
  <si>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</si>
  <si>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</si>
  <si>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</si>
  <si>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</si>
  <si>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</si>
  <si>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</si>
  <si>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</si>
  <si>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</si>
  <si>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</si>
  <si>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</si>
  <si>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</si>
  <si>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</si>
  <si>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</si>
  <si>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</si>
  <si>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</si>
  <si>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</si>
  <si>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</si>
  <si>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</si>
  <si>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</si>
  <si>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</si>
  <si>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</si>
  <si>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</si>
  <si>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</si>
  <si>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</si>
  <si>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</si>
  <si>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</si>
  <si>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</si>
  <si>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</si>
  <si>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</si>
  <si>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</si>
  <si>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</si>
  <si>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</si>
  <si>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</si>
  <si>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</si>
  <si>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</si>
  <si>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</si>
  <si>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</si>
  <si>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</si>
  <si>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</si>
  <si>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</si>
  <si>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</si>
  <si>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</si>
  <si>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</si>
  <si>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</si>
  <si>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</si>
  <si>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</si>
  <si>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</si>
  <si>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</si>
  <si>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</si>
  <si>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</si>
  <si>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</si>
  <si>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</si>
  <si>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</si>
  <si>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</si>
  <si>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</si>
  <si>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</si>
  <si>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</si>
  <si>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</si>
  <si>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</si>
  <si>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</si>
  <si>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</si>
  <si>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</si>
  <si>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</si>
  <si>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</si>
  <si>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</si>
  <si>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</si>
  <si>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</si>
  <si>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</si>
  <si>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</si>
  <si>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</si>
  <si>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</si>
  <si>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</si>
  <si>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</si>
  <si>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</si>
  <si>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</si>
  <si>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</si>
  <si>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</si>
  <si>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</si>
  <si>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</si>
  <si>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</si>
  <si>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</si>
  <si>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</si>
  <si>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</si>
  <si>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</si>
  <si>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</si>
  <si>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</si>
  <si>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</si>
  <si>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</si>
  <si>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</si>
  <si>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</si>
  <si>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</si>
  <si>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</si>
  <si>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</si>
  <si>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</si>
  <si>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</si>
  <si>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</si>
  <si>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</si>
  <si>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</si>
  <si>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</si>
  <si>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</si>
  <si>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</si>
  <si>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</si>
  <si>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</si>
  <si>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</si>
  <si>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</si>
  <si>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</si>
  <si>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</si>
  <si>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</si>
  <si>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</si>
  <si>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</si>
  <si>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</si>
  <si>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</si>
  <si>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</si>
  <si>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</si>
  <si>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</si>
  <si>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</si>
  <si>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</si>
  <si>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</si>
  <si>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</si>
  <si>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</si>
  <si>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</si>
  <si>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</si>
  <si>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</si>
  <si>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</si>
  <si>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</si>
  <si>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</si>
  <si>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</si>
  <si>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</si>
  <si>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</si>
  <si>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</si>
  <si>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</si>
  <si>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</si>
  <si>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</si>
  <si>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</si>
  <si>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</si>
  <si>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</si>
  <si>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</si>
  <si>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</si>
  <si>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</si>
  <si>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</si>
  <si>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</si>
  <si>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</si>
  <si>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</si>
  <si>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</si>
  <si>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</si>
  <si>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</si>
  <si>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</si>
  <si>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</si>
  <si>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</si>
  <si>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</si>
  <si>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</si>
  <si>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</si>
  <si>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</si>
  <si>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</si>
  <si>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</si>
  <si>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</si>
  <si>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</si>
  <si>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</si>
  <si>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</si>
  <si>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</si>
  <si>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</si>
  <si>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</si>
  <si>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</si>
  <si>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</si>
  <si>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</si>
  <si>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</si>
  <si>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</si>
  <si>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</si>
  <si>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</si>
  <si>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</si>
  <si>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</si>
  <si>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</si>
  <si>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</si>
  <si>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</si>
  <si>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</si>
  <si>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</si>
  <si>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</si>
  <si>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</si>
  <si>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</si>
  <si>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</si>
  <si>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</si>
  <si>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</si>
  <si>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</si>
  <si>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</si>
  <si>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</si>
  <si>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</si>
  <si>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</si>
  <si>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</si>
  <si>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</si>
  <si>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</si>
  <si>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</si>
  <si>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</si>
  <si>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</si>
  <si>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</si>
  <si>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</si>
  <si>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</si>
  <si>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</si>
  <si>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</si>
  <si>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</si>
  <si>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</si>
  <si>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</si>
  <si>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</si>
  <si>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</si>
  <si>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</si>
  <si>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</si>
  <si>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</si>
  <si>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</si>
  <si>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</si>
  <si>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</si>
  <si>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</si>
  <si>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</si>
  <si>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</si>
  <si>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</si>
  <si>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</si>
  <si>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</si>
  <si>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</si>
  <si>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</si>
  <si>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</si>
  <si>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</si>
  <si>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</si>
  <si>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</si>
  <si>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</si>
  <si>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</si>
  <si>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</si>
  <si>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</si>
  <si>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</si>
  <si>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</si>
  <si>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</si>
  <si>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</si>
  <si>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</si>
  <si>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</si>
  <si>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</si>
  <si>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</si>
  <si>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</si>
  <si>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</si>
  <si>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</si>
  <si>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</si>
  <si>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</si>
  <si>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</si>
  <si>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</si>
  <si>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</si>
  <si>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</si>
  <si>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</si>
  <si>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</si>
  <si>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</si>
  <si>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</si>
  <si>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</si>
  <si>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</si>
  <si>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</si>
  <si>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</si>
  <si>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</si>
  <si>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</si>
  <si>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</si>
  <si>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</si>
  <si>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</si>
  <si>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</si>
  <si>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</si>
  <si>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</si>
  <si>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</si>
  <si>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</si>
  <si>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</si>
  <si>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</si>
  <si>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</si>
  <si>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</si>
  <si>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</si>
  <si>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</si>
  <si>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</si>
  <si>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</si>
  <si>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</si>
  <si>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</si>
  <si>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</si>
  <si>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</si>
  <si>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</si>
  <si>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</si>
  <si>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</si>
  <si>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</si>
  <si>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</si>
  <si>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</si>
  <si>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</si>
  <si>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</si>
  <si>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</si>
  <si>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</si>
  <si>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</si>
  <si>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</si>
  <si>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</si>
  <si>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</si>
  <si>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</si>
  <si>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</si>
  <si>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</si>
  <si>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</si>
  <si>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</si>
  <si>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</si>
  <si>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</si>
  <si>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</si>
  <si>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</si>
  <si>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</si>
  <si>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</si>
  <si>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</si>
  <si>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</si>
  <si>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</si>
  <si>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</si>
  <si>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</si>
  <si>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</si>
  <si>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</si>
  <si>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</si>
  <si>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</si>
  <si>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</si>
  <si>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</si>
  <si>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</si>
  <si>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</si>
  <si>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</si>
  <si>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</si>
  <si>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</si>
  <si>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</si>
  <si>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</si>
  <si>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</si>
  <si>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</si>
  <si>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</si>
  <si>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</si>
  <si>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</si>
  <si>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</si>
  <si>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</si>
  <si>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</si>
  <si>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</si>
  <si>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</si>
  <si>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</si>
  <si>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</si>
  <si>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</si>
  <si>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</si>
  <si>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</si>
  <si>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</si>
  <si>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</si>
  <si>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</si>
  <si>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</si>
  <si>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</si>
  <si>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</si>
  <si>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</si>
  <si>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</si>
  <si>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</si>
  <si>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</si>
  <si>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</si>
  <si>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</si>
  <si>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</si>
  <si>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</si>
  <si>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</si>
  <si>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</si>
  <si>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</si>
  <si>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</si>
  <si>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</si>
  <si>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</si>
  <si>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</si>
  <si>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</si>
  <si>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</si>
  <si>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</si>
  <si>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</si>
  <si>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</si>
  <si>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</si>
  <si>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</si>
  <si>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</si>
  <si>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</si>
  <si>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</si>
  <si>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</si>
  <si>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</si>
  <si>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</si>
  <si>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</si>
  <si>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</si>
  <si>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</si>
  <si>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</si>
  <si>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</si>
  <si>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</si>
  <si>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</si>
  <si>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</si>
  <si>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</si>
  <si>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</si>
  <si>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</si>
  <si>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</si>
  <si>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</si>
  <si>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</si>
  <si>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</si>
  <si>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</si>
  <si>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</si>
  <si>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</si>
  <si>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</si>
  <si>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</si>
  <si>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</si>
  <si>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</si>
  <si>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</si>
  <si>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</si>
  <si>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</si>
  <si>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</si>
  <si>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</si>
  <si>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</si>
  <si>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</si>
  <si>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</si>
  <si>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</si>
  <si>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</si>
  <si>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</si>
  <si>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</si>
  <si>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</si>
  <si>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</si>
  <si>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</si>
  <si>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</si>
  <si>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</si>
  <si>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</si>
  <si>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</si>
  <si>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</si>
  <si>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</si>
  <si>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</si>
  <si>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</si>
  <si>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</si>
  <si>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</si>
  <si>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</si>
  <si>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</si>
  <si>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</si>
  <si>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</si>
  <si>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</si>
  <si>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</si>
  <si>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</si>
  <si>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</si>
  <si>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</si>
  <si>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</si>
  <si>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</si>
  <si>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</si>
  <si>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</si>
  <si>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</si>
  <si>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</si>
  <si>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</si>
  <si>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</si>
  <si>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</si>
  <si>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</si>
  <si>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</si>
  <si>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</si>
  <si>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</si>
  <si>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</si>
  <si>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</si>
  <si>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</si>
  <si>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</si>
  <si>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</si>
  <si>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</si>
  <si>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</si>
  <si>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</si>
  <si>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</si>
  <si>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</si>
  <si>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</si>
  <si>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</si>
  <si>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</si>
  <si>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</si>
  <si>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</si>
  <si>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</si>
  <si>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</si>
  <si>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</si>
  <si>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</si>
  <si>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</si>
  <si>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</si>
  <si>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</si>
  <si>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</si>
  <si>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</si>
  <si>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</si>
  <si>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</si>
  <si>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</si>
  <si>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</si>
  <si>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</si>
  <si>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</si>
  <si>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</si>
  <si>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</si>
  <si>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</si>
  <si>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</si>
  <si>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</si>
  <si>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</si>
  <si>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</si>
  <si>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</si>
  <si>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</si>
  <si>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</si>
  <si>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</si>
  <si>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</si>
  <si>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</si>
  <si>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</si>
  <si>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</si>
  <si>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</si>
  <si>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</si>
  <si>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</si>
  <si>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</si>
  <si>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</si>
  <si>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</si>
  <si>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</si>
  <si>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</si>
  <si>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</si>
  <si>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</si>
  <si>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</si>
  <si>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</si>
  <si>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</si>
  <si>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</si>
  <si>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</si>
  <si>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</si>
  <si>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</si>
  <si>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</si>
  <si>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</si>
  <si>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</si>
  <si>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</si>
  <si>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</si>
  <si>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</si>
  <si>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</si>
  <si>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</si>
  <si>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</si>
  <si>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</si>
  <si>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</si>
  <si>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</si>
  <si>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</si>
  <si>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</si>
  <si>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</si>
  <si>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</si>
  <si>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</si>
  <si>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</si>
  <si>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</si>
  <si>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</si>
  <si>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</si>
  <si>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</si>
  <si>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</si>
  <si>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</si>
  <si>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</si>
  <si>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</si>
  <si>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</si>
  <si>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</si>
  <si>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</si>
  <si>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</si>
  <si>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</si>
  <si>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</si>
  <si>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</si>
  <si>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</si>
  <si>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</si>
  <si>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</si>
  <si>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</si>
  <si>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</si>
  <si>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</si>
  <si>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</si>
  <si>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</si>
  <si>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</si>
  <si>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</si>
  <si>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</si>
  <si>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</si>
  <si>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</si>
  <si>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</si>
  <si>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</si>
  <si>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</si>
  <si>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</si>
  <si>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</si>
  <si>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</si>
  <si>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</si>
  <si>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</si>
  <si>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</si>
  <si>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</si>
  <si>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</si>
  <si>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</si>
  <si>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</si>
  <si>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</si>
  <si>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</si>
  <si>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</si>
  <si>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</si>
  <si>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</si>
  <si>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</si>
  <si>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</si>
  <si>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</si>
  <si>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</si>
  <si>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</si>
  <si>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</si>
  <si>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</si>
  <si>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</si>
  <si>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</si>
  <si>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</si>
  <si>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</si>
  <si>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</si>
  <si>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</si>
  <si>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</si>
  <si>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</si>
  <si>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</si>
  <si>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</si>
  <si>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</si>
  <si>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</si>
  <si>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</si>
  <si>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</si>
  <si>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</si>
  <si>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</si>
  <si>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</si>
  <si>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</si>
  <si>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</si>
  <si>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</si>
  <si>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</si>
  <si>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</si>
  <si>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</si>
  <si>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</si>
  <si>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</si>
  <si>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</si>
  <si>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</si>
  <si>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</si>
  <si>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</si>
  <si>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</si>
  <si>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</si>
  <si>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</si>
  <si>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</si>
  <si>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</si>
  <si>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</si>
  <si>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</si>
  <si>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</si>
  <si>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</si>
  <si>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</si>
  <si>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</si>
  <si>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</si>
  <si>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</si>
  <si>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</si>
  <si>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</si>
  <si>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</si>
  <si>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</si>
  <si>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</si>
  <si>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</si>
  <si>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</si>
  <si>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</si>
  <si>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</si>
  <si>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</si>
  <si>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</si>
  <si>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</si>
  <si>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</si>
  <si>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</si>
  <si>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</si>
  <si>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</si>
  <si>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</si>
  <si>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</si>
  <si>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</si>
  <si>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</si>
  <si>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</si>
  <si>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</si>
  <si>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</si>
  <si>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</si>
  <si>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</si>
  <si>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</si>
  <si>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</si>
  <si>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</si>
  <si>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</si>
  <si>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</si>
  <si>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</si>
  <si>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</si>
  <si>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</si>
  <si>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</si>
  <si>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</si>
  <si>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</si>
  <si>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</si>
  <si>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</si>
  <si>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</si>
  <si>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</si>
  <si>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</si>
  <si>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</si>
  <si>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</si>
  <si>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</si>
  <si>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</si>
  <si>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</si>
  <si>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</si>
  <si>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</si>
  <si>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</si>
  <si>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</si>
  <si>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</si>
  <si>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</si>
  <si>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</si>
  <si>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</si>
  <si>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</si>
  <si>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</si>
  <si>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</si>
  <si>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</si>
  <si>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</si>
  <si>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</si>
  <si>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</si>
  <si>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</si>
  <si>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</si>
  <si>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</si>
  <si>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</si>
  <si>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</si>
  <si>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</si>
  <si>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</si>
  <si>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</si>
  <si>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</si>
  <si>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</si>
  <si>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</si>
  <si>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</si>
  <si>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</si>
  <si>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</si>
  <si>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</si>
  <si>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</si>
  <si>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</si>
  <si>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</si>
  <si>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</si>
  <si>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</si>
  <si>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</si>
  <si>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</si>
  <si>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</si>
  <si>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</si>
  <si>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</si>
  <si>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</si>
  <si>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</si>
  <si>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</si>
  <si>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</si>
  <si>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</si>
  <si>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</si>
  <si>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</si>
  <si>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</si>
  <si>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</si>
  <si>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</si>
  <si>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</si>
  <si>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</si>
  <si>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</si>
  <si>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</si>
  <si>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</si>
  <si>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</si>
  <si>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</si>
  <si>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</si>
  <si>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</si>
  <si>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</si>
  <si>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</si>
  <si>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</si>
  <si>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</si>
  <si>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</si>
  <si>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</si>
  <si>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</si>
  <si>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</si>
  <si>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</si>
  <si>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</si>
  <si>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</si>
  <si>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</si>
  <si>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</si>
  <si>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</si>
  <si>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</si>
  <si>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</si>
  <si>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</si>
  <si>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</si>
  <si>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</si>
  <si>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</si>
  <si>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</si>
  <si>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</si>
  <si>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</si>
  <si>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</si>
  <si>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</si>
  <si>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</si>
  <si>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</si>
  <si>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</si>
  <si>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</si>
  <si>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</si>
  <si>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</si>
  <si>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</si>
  <si>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</si>
  <si>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</si>
  <si>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</si>
  <si>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</si>
  <si>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</si>
  <si>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</si>
  <si>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</si>
  <si>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</si>
  <si>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</si>
  <si>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</si>
  <si>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</si>
  <si>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</si>
  <si>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</si>
  <si>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</si>
  <si>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</si>
  <si>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</si>
  <si>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</si>
  <si>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</si>
  <si>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</si>
  <si>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</si>
  <si>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</si>
  <si>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</si>
  <si>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</si>
  <si>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</si>
  <si>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</si>
  <si>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</si>
  <si>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</si>
  <si>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</si>
  <si>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</si>
  <si>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</si>
  <si>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</si>
  <si>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</si>
  <si>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</si>
  <si>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</si>
  <si>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</si>
  <si>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</si>
  <si>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</si>
  <si>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</si>
  <si>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</si>
  <si>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</si>
  <si>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</si>
  <si>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</si>
  <si>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</si>
  <si>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</si>
  <si>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</si>
  <si>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</si>
  <si>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</si>
  <si>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</si>
  <si>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</si>
  <si>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</si>
  <si>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</si>
  <si>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</si>
  <si>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</si>
  <si>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</si>
  <si>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</si>
  <si>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</si>
  <si>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</si>
  <si>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</si>
  <si>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</si>
  <si>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</si>
  <si>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</si>
  <si>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</si>
  <si>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</si>
  <si>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</si>
  <si>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</si>
  <si>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</si>
  <si>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</si>
  <si>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</si>
  <si>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</si>
  <si>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</si>
  <si>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</si>
  <si>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</si>
  <si>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</si>
  <si>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</si>
  <si>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</si>
  <si>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</si>
  <si>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</si>
  <si>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</si>
  <si>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</si>
  <si>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</si>
  <si>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</si>
  <si>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</si>
  <si>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</si>
  <si>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</si>
  <si>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</si>
  <si>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</si>
  <si>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</si>
  <si>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</si>
  <si>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</si>
  <si>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</si>
  <si>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</si>
  <si>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</si>
  <si>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</si>
  <si>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</si>
  <si>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</si>
  <si>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</si>
  <si>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</si>
  <si>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</si>
  <si>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</si>
  <si>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</si>
  <si>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</si>
  <si>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</si>
  <si>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</si>
  <si>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</si>
  <si>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</si>
  <si>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</si>
  <si>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</si>
  <si>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</si>
  <si>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</si>
  <si>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</si>
  <si>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</si>
  <si>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</si>
  <si>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</si>
  <si>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</si>
  <si>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</si>
  <si>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</si>
  <si>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</si>
  <si>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</si>
  <si>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</si>
  <si>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</si>
  <si>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</si>
  <si>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</si>
  <si>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</si>
  <si>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</si>
  <si>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</si>
  <si>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</si>
  <si>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</si>
  <si>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</si>
  <si>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</si>
  <si>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</si>
  <si>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</si>
  <si>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</si>
  <si>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</si>
  <si>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</si>
  <si>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</si>
  <si>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</si>
  <si>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</si>
  <si>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</si>
  <si>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</si>
  <si>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</si>
  <si>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</si>
  <si>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</si>
  <si>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</si>
  <si>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</si>
  <si>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</si>
  <si>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</si>
  <si>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</si>
  <si>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</si>
  <si>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</si>
  <si>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</si>
  <si>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</si>
  <si>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</si>
  <si>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</si>
  <si>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</si>
  <si>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</si>
  <si>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</si>
  <si>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</si>
  <si>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</si>
  <si>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</si>
  <si>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</si>
  <si>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</si>
  <si>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</si>
  <si>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</si>
  <si>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</si>
  <si>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</si>
  <si>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</si>
  <si>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</si>
  <si>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</si>
  <si>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</si>
  <si>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</si>
  <si>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</si>
  <si>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</si>
  <si>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</si>
  <si>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</si>
  <si>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</si>
  <si>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</si>
  <si>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</si>
  <si>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</si>
  <si>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</si>
  <si>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</si>
  <si>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</si>
  <si>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</si>
  <si>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</si>
  <si>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</si>
  <si>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</si>
  <si>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</si>
  <si>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</si>
  <si>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</si>
  <si>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</si>
  <si>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</si>
  <si>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</si>
  <si>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</si>
  <si>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</si>
  <si>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</si>
  <si>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</si>
  <si>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</si>
  <si>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</si>
  <si>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</si>
  <si>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</si>
  <si>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</si>
  <si>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</si>
  <si>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</si>
  <si>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</si>
  <si>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</si>
  <si>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</si>
  <si>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</si>
  <si>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</si>
  <si>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</si>
  <si>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</si>
  <si>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</si>
  <si>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</si>
  <si>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</si>
  <si>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</si>
  <si>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</si>
  <si>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</si>
  <si>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</si>
  <si>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</si>
  <si>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</si>
  <si>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</si>
  <si>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</si>
  <si>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</si>
  <si>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</si>
  <si>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</si>
  <si>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</si>
  <si>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</si>
  <si>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</si>
  <si>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</si>
  <si>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</si>
  <si>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</si>
  <si>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</si>
  <si>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</si>
  <si>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</si>
  <si>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</si>
  <si>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</si>
  <si>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</si>
  <si>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</si>
  <si>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</si>
  <si>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</si>
  <si>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</si>
  <si>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</si>
  <si>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</si>
  <si>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</si>
  <si>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</si>
  <si>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</si>
  <si>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</si>
  <si>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</si>
  <si>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</si>
  <si>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</si>
  <si>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</si>
  <si>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</si>
  <si>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</si>
  <si>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</si>
  <si>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</si>
  <si>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</si>
  <si>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</si>
  <si>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</si>
  <si>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</si>
  <si>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</si>
  <si>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</si>
  <si>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</si>
  <si>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</si>
  <si>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</si>
  <si>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</si>
  <si>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</si>
  <si>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</si>
  <si>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</si>
  <si>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</si>
  <si>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</si>
  <si>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</si>
  <si>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</si>
  <si>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</si>
  <si>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</si>
  <si>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</si>
  <si>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</si>
  <si>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</si>
  <si>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</si>
  <si>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</si>
  <si>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</si>
  <si>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</si>
  <si>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</si>
  <si>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</si>
  <si>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</si>
  <si>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</si>
  <si>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</si>
  <si>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</si>
  <si>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</si>
  <si>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</si>
  <si>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</si>
  <si>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</si>
  <si>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</si>
  <si>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</si>
  <si>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</si>
  <si>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</si>
  <si>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</si>
  <si>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</si>
  <si>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</si>
  <si>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</si>
  <si>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</si>
  <si>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</si>
  <si>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</si>
  <si>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</si>
  <si>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</si>
  <si>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</si>
  <si>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</si>
  <si>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</si>
  <si>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</si>
  <si>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</si>
  <si>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</si>
  <si>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</si>
  <si>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</si>
  <si>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</si>
  <si>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</si>
  <si>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</si>
  <si>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</si>
  <si>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</si>
  <si>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</si>
  <si>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</si>
  <si>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</si>
  <si>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</si>
  <si>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</si>
  <si>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</si>
  <si>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</si>
  <si>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</si>
  <si>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</si>
  <si>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</si>
  <si>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</si>
  <si>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</si>
  <si>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</si>
  <si>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</si>
  <si>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</si>
  <si>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</si>
  <si>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</si>
  <si>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</si>
  <si>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</si>
  <si>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</si>
  <si>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</si>
  <si>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</si>
  <si>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</si>
  <si>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</si>
  <si>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</si>
  <si>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</si>
  <si>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</si>
  <si>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</si>
  <si>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</si>
  <si>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</si>
  <si>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</si>
  <si>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</si>
  <si>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</si>
  <si>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</si>
  <si>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</si>
  <si>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</si>
  <si>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</si>
  <si>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</si>
  <si>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</si>
  <si>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</si>
  <si>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</si>
  <si>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</si>
  <si>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</si>
  <si>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</si>
  <si>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</si>
  <si>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</si>
  <si>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</si>
  <si>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</si>
  <si>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</si>
  <si>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</si>
  <si>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</si>
  <si>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</si>
  <si>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</si>
  <si>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</si>
  <si>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</si>
  <si>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</si>
  <si>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</si>
  <si>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</si>
  <si>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</si>
  <si>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</si>
  <si>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</si>
  <si>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</si>
  <si>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</si>
  <si>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</si>
  <si>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</si>
  <si>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</si>
  <si>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</si>
  <si>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</si>
  <si>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</si>
  <si>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</si>
  <si>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</si>
  <si>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</si>
  <si>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</si>
  <si>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</si>
  <si>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</si>
  <si>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</si>
  <si>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</si>
  <si>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</si>
  <si>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</si>
  <si>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</si>
  <si>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</si>
  <si>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</si>
  <si>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</si>
  <si>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</si>
  <si>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</si>
  <si>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</si>
  <si>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</si>
  <si>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</si>
  <si>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</si>
  <si>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</si>
  <si>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</si>
  <si>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</si>
  <si>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</si>
  <si>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</si>
  <si>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</si>
  <si>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</si>
  <si>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</si>
  <si>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</si>
  <si>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</si>
  <si>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</si>
  <si>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</si>
  <si>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</si>
  <si>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</si>
  <si>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</si>
  <si>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</si>
  <si>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</si>
  <si>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</si>
  <si>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</si>
  <si>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</si>
  <si>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</si>
  <si>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</si>
  <si>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</si>
  <si>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</si>
  <si>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</si>
  <si>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</si>
  <si>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</si>
  <si>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</si>
  <si>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</si>
  <si>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</si>
  <si>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</si>
  <si>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</si>
  <si>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</si>
  <si>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</si>
  <si>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</si>
  <si>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</si>
  <si>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</si>
  <si>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</si>
  <si>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</si>
  <si>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</si>
  <si>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</si>
  <si>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</si>
  <si>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</si>
  <si>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</si>
  <si>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</si>
  <si>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</si>
  <si>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</si>
  <si>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</si>
  <si>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</si>
  <si>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</si>
  <si>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</si>
  <si>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</si>
  <si>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</si>
  <si>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</si>
  <si>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</si>
  <si>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</si>
  <si>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</si>
  <si>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</si>
  <si>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</si>
  <si>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</si>
  <si>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</si>
  <si>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</si>
  <si>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</si>
  <si>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</si>
  <si>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</si>
  <si>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</si>
  <si>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</si>
  <si>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</si>
  <si>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</si>
  <si>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</si>
  <si>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</si>
  <si>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</si>
  <si>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</si>
  <si>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</si>
  <si>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</si>
  <si>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</si>
  <si>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</si>
  <si>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</si>
  <si>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</si>
  <si>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</si>
  <si>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</si>
  <si>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</si>
  <si>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</si>
  <si>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</si>
  <si>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</si>
  <si>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</si>
  <si>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</si>
  <si>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</si>
  <si>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</si>
  <si>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</si>
  <si>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</si>
  <si>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</si>
  <si>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</si>
  <si>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</si>
  <si>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</si>
  <si>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</si>
  <si>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</si>
  <si>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</si>
  <si>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</si>
  <si>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</si>
  <si>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</si>
  <si>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</si>
  <si>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</si>
  <si>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</si>
  <si>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</si>
  <si>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</si>
  <si>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</si>
  <si>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</si>
  <si>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</si>
  <si>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</si>
  <si>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</si>
  <si>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</si>
  <si>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</si>
  <si>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</si>
  <si>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</si>
  <si>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</si>
  <si>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</si>
  <si>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</si>
  <si>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</si>
  <si>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</si>
  <si>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</si>
  <si>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</si>
  <si>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</si>
  <si>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</si>
  <si>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</si>
  <si>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</si>
  <si>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</si>
  <si>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</si>
  <si>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</si>
  <si>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</si>
  <si>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</si>
  <si>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</si>
  <si>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</si>
  <si>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</si>
  <si>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</si>
  <si>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</si>
  <si>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</si>
  <si>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</si>
  <si>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</si>
  <si>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</si>
  <si>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</si>
  <si>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</si>
  <si>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</si>
  <si>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</si>
  <si>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</si>
  <si>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</si>
  <si>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</si>
  <si>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</si>
  <si>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</si>
  <si>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</si>
  <si>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</si>
  <si>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</si>
  <si>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</si>
  <si>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</si>
  <si>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</si>
  <si>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</si>
  <si>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</si>
  <si>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</si>
  <si>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</si>
  <si>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</si>
  <si>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</si>
  <si>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</si>
  <si>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</si>
  <si>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</si>
  <si>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</si>
  <si>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</si>
  <si>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</si>
  <si>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</si>
  <si>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</si>
  <si>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</si>
  <si>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</si>
  <si>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</si>
  <si>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</si>
  <si>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</si>
  <si>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</si>
  <si>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</si>
  <si>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</si>
  <si>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</si>
  <si>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</si>
  <si>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</si>
  <si>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</si>
  <si>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</si>
  <si>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</si>
  <si>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</si>
  <si>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</si>
  <si>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</si>
  <si>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</si>
  <si>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</si>
  <si>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</si>
  <si>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</si>
  <si>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</si>
  <si>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</si>
  <si>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</si>
  <si>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</si>
  <si>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</si>
  <si>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</si>
  <si>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</si>
  <si>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</si>
  <si>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</si>
  <si>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</si>
  <si>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</si>
  <si>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</si>
  <si>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</si>
  <si>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</si>
  <si>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</si>
  <si>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</si>
  <si>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</si>
  <si>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</si>
  <si>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</si>
  <si>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</si>
  <si>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</si>
  <si>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</si>
  <si>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</si>
  <si>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</si>
  <si>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</si>
  <si>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</si>
  <si>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</si>
  <si>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</si>
  <si>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</si>
  <si>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</si>
  <si>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</si>
  <si>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</si>
  <si>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</si>
  <si>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</si>
  <si>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</si>
  <si>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</si>
  <si>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</si>
  <si>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</si>
  <si>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</si>
  <si>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</si>
  <si>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</si>
  <si>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</si>
  <si>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</si>
  <si>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</si>
  <si>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</si>
  <si>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</si>
  <si>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</si>
  <si>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</si>
  <si>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</si>
  <si>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</si>
  <si>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</si>
  <si>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</si>
  <si>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</si>
  <si>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</si>
  <si>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</si>
  <si>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</si>
  <si>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</si>
  <si>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</si>
  <si>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</si>
  <si>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</si>
  <si>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</si>
  <si>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</si>
  <si>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</si>
  <si>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</si>
  <si>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</si>
  <si>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</si>
  <si>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</si>
  <si>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</si>
  <si>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</si>
  <si>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</si>
  <si>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</si>
  <si>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</si>
  <si>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</si>
  <si>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</si>
  <si>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</si>
  <si>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</si>
  <si>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</si>
  <si>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</si>
  <si>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</si>
  <si>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</si>
  <si>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</si>
  <si>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</si>
  <si>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</si>
  <si>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</si>
  <si>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</si>
  <si>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</si>
  <si>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</si>
  <si>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</si>
  <si>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</si>
  <si>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</si>
  <si>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</si>
  <si>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</si>
  <si>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</si>
  <si>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</si>
  <si>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</si>
  <si>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</si>
  <si>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</si>
  <si>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</si>
  <si>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</si>
  <si>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</si>
  <si>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</si>
  <si>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</si>
  <si>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</si>
  <si>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</si>
  <si>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</si>
  <si>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</si>
  <si>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</si>
  <si>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</si>
  <si>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</si>
  <si>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</si>
  <si>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</si>
  <si>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</si>
  <si>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</si>
  <si>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</si>
  <si>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</si>
  <si>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</si>
  <si>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</si>
  <si>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</si>
  <si>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</si>
  <si>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</si>
  <si>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</si>
  <si>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</si>
  <si>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</si>
  <si>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</si>
  <si>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</si>
  <si>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</si>
  <si>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</si>
  <si>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</si>
  <si>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</si>
  <si>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</si>
  <si>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</si>
  <si>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</si>
  <si>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</si>
  <si>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</si>
  <si>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</si>
  <si>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</si>
  <si>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</si>
  <si>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</si>
  <si>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</si>
  <si>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</si>
  <si>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</si>
  <si>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</si>
  <si>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</si>
  <si>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</si>
  <si>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</si>
  <si>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</si>
  <si>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</si>
  <si>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</si>
  <si>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</si>
  <si>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</si>
  <si>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</si>
  <si>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</si>
  <si>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</si>
  <si>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</si>
  <si>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</si>
  <si>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</si>
  <si>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</si>
  <si>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</si>
  <si>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</si>
  <si>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</si>
  <si>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</si>
  <si>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</si>
  <si>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</si>
  <si>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</si>
  <si>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</si>
  <si>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</si>
  <si>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</si>
  <si>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</si>
  <si>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</si>
  <si>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</si>
  <si>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</si>
  <si>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</si>
  <si>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</si>
  <si>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</si>
  <si>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</si>
  <si>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</si>
  <si>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</si>
  <si>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</si>
  <si>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</si>
  <si>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</si>
  <si>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</si>
  <si>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</si>
  <si>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</si>
  <si>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</si>
  <si>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</si>
  <si>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</si>
  <si>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</si>
  <si>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</si>
  <si>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</si>
  <si>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</si>
  <si>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</si>
  <si>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</si>
  <si>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</si>
  <si>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</si>
  <si>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</si>
  <si>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</si>
  <si>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</si>
  <si>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</si>
  <si>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</si>
  <si>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</si>
  <si>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</si>
  <si>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</si>
  <si>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</si>
  <si>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</si>
  <si>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</si>
  <si>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</si>
  <si>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</si>
  <si>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</si>
  <si>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</si>
  <si>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</si>
  <si>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</si>
  <si>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</si>
  <si>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</si>
  <si>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</si>
  <si>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</si>
  <si>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</si>
  <si>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</si>
  <si>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</si>
  <si>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</si>
  <si>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</si>
  <si>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</si>
  <si>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</si>
  <si>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</si>
  <si>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</si>
  <si>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</si>
  <si>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</si>
  <si>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</si>
  <si>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</si>
  <si>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</si>
  <si>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</si>
  <si>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</si>
  <si>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</si>
  <si>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</si>
  <si>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</si>
  <si>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</si>
  <si>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</si>
  <si>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</si>
  <si>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</si>
  <si>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</si>
  <si>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</si>
  <si>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</si>
  <si>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</si>
  <si>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</si>
  <si>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</si>
  <si>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</si>
  <si>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</si>
  <si>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</si>
  <si>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</si>
  <si>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</si>
  <si>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</si>
  <si>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</si>
  <si>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</si>
  <si>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</si>
  <si>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</si>
  <si>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</si>
  <si>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</si>
  <si>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</si>
  <si>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</si>
  <si>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</si>
  <si>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</si>
  <si>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</si>
  <si>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</si>
  <si>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</si>
  <si>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</si>
  <si>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</si>
  <si>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</si>
  <si>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</si>
  <si>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</si>
  <si>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</si>
  <si>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</si>
  <si>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</si>
  <si>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</si>
  <si>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</si>
  <si>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</si>
  <si>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</si>
  <si>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</si>
  <si>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</si>
  <si>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</si>
  <si>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</si>
  <si>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</si>
  <si>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</si>
  <si>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</si>
  <si>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</si>
  <si>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</si>
  <si>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</si>
  <si>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</si>
  <si>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</si>
  <si>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</si>
  <si>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</si>
  <si>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</si>
  <si>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</si>
  <si>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</si>
  <si>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</si>
  <si>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</si>
  <si>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</si>
  <si>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</si>
  <si>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</si>
  <si>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</si>
  <si>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</si>
  <si>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</si>
  <si>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</si>
  <si>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</si>
  <si>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</si>
  <si>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</si>
  <si>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</si>
  <si>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</si>
  <si>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</si>
  <si>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</si>
  <si>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</si>
  <si>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</si>
  <si>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</si>
  <si>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</si>
  <si>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</si>
  <si>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</si>
  <si>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</si>
  <si>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</si>
  <si>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</si>
  <si>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</si>
  <si>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</si>
  <si>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</si>
  <si>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</si>
  <si>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</si>
  <si>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</si>
  <si>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</si>
  <si>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</si>
  <si>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</si>
  <si>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</si>
  <si>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</si>
  <si>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</si>
  <si>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</si>
  <si>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</si>
  <si>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</si>
  <si>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</si>
  <si>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</si>
  <si>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</si>
  <si>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</si>
  <si>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</si>
  <si>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</si>
  <si>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</si>
  <si>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</si>
  <si>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</si>
  <si>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</si>
  <si>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</si>
  <si>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</si>
  <si>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</si>
  <si>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</si>
  <si>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</si>
  <si>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</si>
  <si>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</si>
  <si>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</si>
  <si>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</si>
  <si>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</si>
  <si>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</si>
  <si>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</si>
  <si>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</si>
  <si>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</si>
  <si>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</si>
  <si>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</si>
  <si>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</si>
  <si>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</si>
  <si>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</si>
  <si>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</si>
  <si>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</si>
  <si>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</si>
  <si>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</si>
  <si>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</si>
  <si>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</si>
  <si>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</si>
  <si>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</si>
  <si>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</si>
  <si>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</si>
  <si>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</si>
  <si>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</si>
  <si>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</si>
  <si>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</si>
  <si>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</si>
  <si>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</si>
  <si>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</si>
  <si>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</si>
  <si>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</si>
  <si>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</si>
  <si>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</si>
  <si>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</si>
  <si>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</si>
  <si>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</si>
  <si>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</si>
  <si>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</si>
  <si>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</si>
  <si>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</si>
  <si>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</si>
  <si>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</si>
  <si>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</si>
  <si>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</si>
  <si>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</si>
  <si>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</si>
  <si>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</si>
  <si>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</si>
  <si>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</si>
  <si>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</si>
  <si>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</si>
  <si>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</si>
  <si>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</si>
  <si>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</si>
  <si>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</si>
  <si>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</si>
  <si>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</si>
  <si>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</si>
  <si>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</si>
  <si>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</si>
  <si>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</si>
  <si>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</si>
  <si>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</si>
  <si>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</si>
  <si>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</si>
  <si>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</si>
  <si>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</si>
  <si>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</si>
  <si>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</si>
  <si>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</si>
  <si>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</si>
  <si>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</si>
  <si>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</si>
  <si>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</si>
  <si>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</si>
  <si>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</si>
  <si>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</si>
  <si>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</si>
  <si>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</si>
  <si>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</si>
  <si>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</si>
  <si>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</si>
  <si>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</si>
  <si>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</si>
  <si>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</si>
  <si>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</si>
  <si>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</si>
  <si>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</si>
  <si>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</si>
  <si>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</si>
  <si>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</si>
  <si>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</si>
  <si>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</si>
  <si>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</si>
  <si>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</si>
  <si>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</si>
  <si>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</si>
  <si>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</si>
  <si>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</si>
  <si>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</si>
  <si>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</si>
  <si>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</si>
  <si>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</si>
  <si>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</si>
  <si>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</si>
  <si>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</si>
  <si>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</si>
  <si>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</si>
  <si>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</si>
  <si>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</si>
  <si>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</si>
  <si>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</si>
  <si>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</si>
  <si>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</si>
  <si>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</si>
  <si>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</si>
  <si>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</si>
  <si>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</si>
  <si>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</si>
  <si>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</si>
  <si>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</si>
  <si>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</si>
  <si>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</si>
  <si>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</si>
  <si>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</si>
  <si>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</si>
  <si>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</si>
  <si>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</si>
  <si>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</si>
  <si>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</si>
  <si>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</si>
  <si>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</si>
  <si>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</si>
  <si>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</si>
  <si>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</si>
  <si>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</si>
  <si>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</si>
  <si>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</si>
  <si>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</si>
  <si>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</si>
  <si>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</si>
  <si>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</si>
  <si>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</si>
  <si>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</si>
  <si>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</si>
  <si>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</si>
  <si>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</si>
  <si>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</si>
  <si>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</si>
  <si>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</si>
  <si>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</si>
  <si>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</si>
  <si>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</si>
  <si>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</si>
  <si>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</si>
  <si>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</si>
  <si>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</si>
  <si>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</si>
  <si>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</si>
  <si>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</si>
  <si>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</si>
  <si>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</si>
  <si>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</si>
  <si>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</si>
  <si>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</si>
  <si>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</si>
  <si>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</si>
  <si>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</si>
  <si>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</si>
  <si>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</si>
  <si>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</si>
  <si>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</si>
  <si>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</si>
  <si>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</si>
  <si>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</si>
  <si>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</si>
  <si>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</si>
  <si>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</si>
  <si>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</si>
  <si>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</si>
  <si>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</si>
  <si>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</si>
  <si>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</si>
  <si>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</si>
  <si>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</si>
  <si>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</si>
  <si>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</si>
  <si>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</si>
  <si>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</si>
  <si>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</si>
  <si>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</si>
  <si>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</si>
  <si>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</si>
  <si>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</si>
  <si>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</si>
  <si>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</si>
  <si>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</si>
  <si>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</si>
  <si>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</si>
  <si>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</si>
  <si>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</si>
  <si>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</si>
  <si>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</si>
  <si>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</si>
  <si>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</si>
  <si>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</si>
  <si>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</si>
  <si>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</si>
  <si>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</si>
  <si>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</si>
  <si>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</si>
  <si>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</si>
  <si>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</si>
  <si>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</si>
  <si>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</si>
  <si>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</si>
  <si>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</si>
  <si>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</si>
  <si>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</si>
  <si>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</si>
  <si>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</si>
  <si>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</si>
  <si>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</si>
  <si>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</si>
  <si>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</si>
  <si>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</si>
  <si>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</si>
  <si>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</si>
  <si>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</si>
  <si>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</si>
  <si>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</si>
  <si>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</si>
  <si>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</si>
  <si>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</si>
  <si>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</si>
  <si>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</si>
  <si>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</si>
  <si>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</si>
  <si>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</si>
  <si>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</si>
  <si>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</si>
  <si>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</si>
  <si>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</si>
  <si>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</si>
  <si>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</si>
  <si>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</si>
  <si>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</si>
  <si>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</si>
  <si>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</si>
  <si>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</si>
  <si>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</si>
  <si>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</si>
  <si>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</si>
  <si>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</si>
  <si>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</si>
  <si>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</si>
  <si>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</si>
  <si>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</si>
  <si>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</si>
  <si>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</si>
  <si>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</si>
  <si>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</si>
  <si>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</si>
  <si>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</si>
  <si>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</si>
  <si>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</si>
  <si>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</si>
  <si>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</si>
  <si>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</si>
  <si>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</si>
  <si>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</si>
  <si>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</si>
  <si>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</si>
  <si>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</si>
  <si>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</si>
  <si>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</si>
  <si>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</si>
  <si>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</si>
  <si>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</si>
  <si>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</si>
  <si>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</si>
  <si>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</si>
  <si>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</si>
  <si>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</si>
  <si>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</si>
  <si>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</si>
  <si>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</si>
  <si>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</si>
  <si>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</si>
  <si>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</si>
  <si>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</si>
  <si>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</si>
  <si>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</si>
  <si>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</si>
  <si>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</si>
  <si>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</si>
  <si>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</si>
  <si>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</si>
  <si>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</si>
  <si>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</si>
  <si>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</si>
  <si>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</si>
  <si>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</si>
  <si>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</si>
  <si>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</si>
  <si>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</si>
  <si>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</si>
  <si>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</si>
  <si>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</si>
  <si>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</si>
  <si>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</si>
  <si>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</si>
  <si>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</si>
  <si>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</si>
  <si>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</si>
  <si>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</si>
  <si>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</si>
  <si>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</si>
  <si>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</si>
  <si>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</si>
  <si>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</si>
  <si>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</si>
  <si>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</si>
  <si>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</si>
  <si>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</si>
  <si>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</si>
  <si>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</si>
  <si>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</si>
  <si>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</si>
  <si>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</si>
  <si>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</si>
  <si>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</si>
  <si>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</si>
  <si>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</si>
  <si>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</si>
  <si>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</si>
  <si>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</si>
  <si>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</si>
  <si>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</si>
  <si>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</si>
  <si>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</si>
  <si>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</si>
  <si>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</si>
  <si>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</si>
  <si>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</si>
  <si>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</si>
  <si>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</si>
  <si>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</si>
  <si>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</si>
  <si>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</si>
  <si>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</si>
  <si>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</si>
  <si>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</si>
  <si>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</si>
  <si>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</si>
  <si>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</si>
  <si>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</si>
  <si>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</si>
  <si>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</si>
  <si>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</si>
  <si>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</si>
  <si>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</si>
  <si>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</si>
  <si>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</si>
  <si>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</si>
  <si>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</si>
  <si>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</si>
  <si>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</si>
  <si>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</si>
  <si>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</si>
  <si>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</si>
  <si>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</si>
  <si>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</si>
  <si>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</si>
  <si>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</si>
  <si>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</si>
  <si>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</si>
  <si>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</si>
  <si>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</si>
  <si>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</si>
  <si>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</si>
  <si>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</si>
  <si>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</si>
  <si>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</si>
  <si>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</si>
  <si>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</si>
  <si>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</si>
  <si>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</si>
  <si>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</si>
  <si>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</si>
  <si>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</si>
  <si>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</si>
  <si>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</si>
  <si>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</si>
  <si>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</si>
  <si>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</si>
  <si>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</si>
  <si>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</si>
  <si>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</si>
  <si>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</si>
  <si>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</si>
  <si>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</si>
  <si>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</si>
  <si>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</si>
  <si>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</si>
  <si>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</si>
  <si>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</si>
  <si>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</si>
  <si>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</si>
  <si>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</si>
  <si>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</si>
  <si>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</si>
  <si>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</si>
  <si>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</si>
  <si>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</si>
  <si>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</si>
  <si>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</si>
  <si>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</si>
  <si>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</si>
  <si>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</si>
  <si>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</si>
  <si>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</si>
  <si>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</si>
  <si>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</si>
  <si>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</si>
  <si>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</si>
  <si>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</si>
  <si>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</si>
  <si>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</si>
  <si>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</si>
  <si>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</si>
  <si>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</si>
  <si>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</si>
  <si>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</si>
  <si>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</si>
  <si>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</si>
  <si>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</si>
  <si>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</si>
  <si>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</si>
  <si>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</si>
  <si>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</si>
  <si>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</si>
  <si>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</si>
  <si>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</si>
  <si>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</si>
  <si>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</si>
  <si>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</si>
  <si>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</si>
  <si>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</si>
  <si>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</si>
  <si>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</si>
  <si>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</si>
  <si>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</si>
  <si>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</si>
  <si>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</si>
  <si>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</si>
  <si>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</si>
  <si>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</si>
  <si>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</si>
  <si>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</si>
  <si>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</si>
  <si>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</si>
  <si>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</si>
  <si>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</si>
  <si>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</si>
  <si>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</si>
  <si>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</si>
  <si>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</si>
  <si>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</si>
  <si>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</si>
  <si>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</si>
  <si>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</si>
  <si>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</si>
  <si>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</si>
  <si>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</si>
  <si>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</si>
  <si>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</si>
  <si>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</si>
  <si>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</si>
  <si>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</si>
  <si>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</si>
  <si>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</si>
  <si>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</si>
  <si>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</si>
  <si>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</si>
  <si>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</si>
  <si>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</si>
  <si>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</si>
  <si>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</si>
  <si>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</si>
  <si>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</si>
  <si>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</si>
  <si>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</si>
  <si>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</si>
  <si>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</si>
  <si>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</si>
  <si>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</si>
  <si>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</si>
  <si>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</si>
  <si>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</si>
  <si>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</si>
  <si>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</si>
  <si>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</si>
  <si>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</si>
  <si>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</si>
  <si>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</si>
  <si>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</si>
  <si>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</si>
  <si>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</si>
  <si>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</si>
  <si>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</si>
  <si>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</si>
  <si>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</si>
  <si>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</si>
  <si>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</si>
  <si>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</si>
  <si>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</si>
  <si>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</si>
  <si>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</si>
  <si>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</si>
  <si>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</si>
  <si>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</si>
  <si>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</si>
  <si>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</si>
  <si>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</si>
  <si>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</si>
  <si>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</si>
  <si>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</si>
  <si>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</si>
  <si>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</si>
  <si>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</si>
  <si>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</si>
  <si>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</si>
  <si>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</si>
  <si>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</si>
  <si>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</si>
  <si>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</si>
  <si>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</si>
  <si>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</si>
  <si>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</si>
  <si>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</si>
  <si>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</si>
  <si>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</si>
  <si>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</si>
  <si>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</si>
  <si>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</si>
  <si>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</si>
  <si>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</si>
  <si>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</si>
  <si>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</si>
  <si>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</si>
  <si>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</si>
  <si>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</si>
  <si>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</si>
  <si>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</si>
  <si>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</si>
  <si>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</si>
  <si>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</si>
  <si>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</si>
  <si>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</si>
  <si>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</si>
  <si>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</si>
  <si>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</si>
  <si>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</si>
  <si>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</si>
  <si>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</si>
  <si>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</si>
  <si>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</si>
  <si>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</si>
  <si>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</si>
  <si>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</si>
  <si>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</si>
  <si>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</si>
  <si>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</si>
  <si>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</si>
  <si>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</si>
  <si>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</si>
  <si>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</si>
  <si>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</si>
  <si>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</si>
  <si>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</si>
  <si>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</si>
  <si>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</si>
  <si>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</si>
  <si>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</si>
  <si>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</si>
  <si>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</si>
  <si>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</si>
  <si>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</si>
  <si>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</si>
  <si>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</si>
  <si>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</si>
  <si>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</si>
  <si>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</si>
  <si>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</si>
  <si>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</si>
  <si>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</si>
  <si>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</si>
  <si>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</si>
  <si>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</si>
  <si>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</si>
  <si>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</si>
  <si>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</si>
  <si>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</si>
  <si>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</si>
  <si>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</si>
  <si>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</si>
  <si>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</si>
  <si>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</si>
  <si>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</si>
  <si>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</si>
  <si>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</si>
  <si>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</si>
  <si>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</si>
  <si>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</si>
  <si>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</si>
  <si>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</si>
  <si>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</si>
  <si>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</si>
  <si>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</si>
  <si>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</si>
  <si>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</si>
  <si>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</si>
  <si>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</si>
  <si>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</si>
  <si>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</si>
  <si>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</si>
  <si>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</si>
  <si>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</si>
  <si>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</si>
  <si>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</si>
  <si>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</si>
  <si>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</si>
  <si>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</si>
  <si>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</si>
  <si>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</si>
  <si>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</si>
  <si>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</si>
  <si>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</si>
  <si>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</si>
  <si>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</si>
  <si>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</si>
  <si>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</si>
  <si>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</si>
  <si>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</si>
  <si>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</si>
  <si>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</si>
  <si>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</si>
  <si>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</si>
  <si>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</si>
  <si>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</si>
  <si>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</si>
  <si>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</si>
  <si>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</si>
  <si>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</si>
  <si>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</si>
  <si>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</si>
  <si>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</si>
  <si>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</si>
  <si>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</si>
  <si>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</si>
  <si>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</si>
  <si>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</si>
  <si>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</si>
  <si>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</si>
  <si>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</si>
  <si>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</si>
  <si>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</si>
  <si>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</si>
  <si>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</si>
  <si>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</si>
  <si>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</si>
  <si>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</si>
  <si>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</si>
  <si>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</si>
  <si>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</si>
  <si>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</si>
  <si>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</si>
  <si>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</si>
  <si>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</si>
  <si>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</si>
  <si>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</si>
  <si>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</si>
  <si>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</si>
  <si>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</si>
  <si>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</si>
  <si>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</si>
  <si>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</si>
  <si>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</si>
  <si>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</si>
  <si>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</si>
  <si>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</si>
  <si>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</si>
  <si>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</si>
  <si>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</si>
  <si>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</si>
  <si>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</si>
  <si>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</si>
  <si>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</si>
  <si>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</si>
  <si>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</si>
  <si>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</si>
  <si>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</si>
  <si>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</si>
  <si>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</si>
  <si>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</si>
  <si>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</si>
  <si>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</si>
  <si>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</si>
  <si>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</si>
  <si>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</si>
  <si>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</si>
  <si>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</si>
  <si>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</si>
  <si>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</si>
  <si>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</si>
  <si>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</si>
  <si>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</si>
  <si>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</si>
  <si>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</si>
  <si>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</si>
  <si>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</si>
  <si>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</si>
  <si>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</si>
  <si>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</si>
  <si>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</si>
  <si>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</si>
  <si>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</si>
  <si>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</si>
  <si>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</si>
  <si>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</si>
  <si>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</si>
  <si>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</si>
  <si>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</si>
  <si>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</si>
  <si>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</si>
  <si>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</si>
  <si>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</si>
  <si>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</si>
  <si>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</si>
  <si>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</si>
  <si>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</si>
  <si>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</si>
  <si>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</si>
  <si>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</si>
  <si>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</si>
  <si>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</si>
  <si>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</si>
  <si>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</si>
  <si>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</si>
  <si>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</si>
  <si>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</si>
  <si>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</si>
  <si>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</si>
  <si>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</si>
  <si>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</si>
  <si>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</si>
  <si>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</si>
  <si>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</si>
  <si>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</si>
  <si>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</si>
  <si>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</si>
  <si>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</si>
  <si>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</si>
  <si>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</si>
  <si>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</si>
  <si>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</si>
  <si>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</si>
  <si>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</si>
  <si>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</si>
  <si>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</si>
  <si>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</si>
  <si>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</si>
  <si>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</si>
  <si>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</si>
  <si>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</si>
  <si>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</si>
  <si>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</si>
  <si>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</si>
  <si>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</si>
  <si>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</si>
  <si>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</si>
  <si>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</si>
  <si>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</si>
  <si>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</si>
  <si>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</si>
  <si>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</si>
  <si>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</si>
  <si>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</si>
  <si>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</si>
  <si>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</si>
  <si>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</si>
  <si>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</si>
  <si>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</si>
  <si>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</si>
  <si>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</si>
  <si>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</si>
  <si>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</si>
  <si>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</si>
  <si>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</si>
  <si>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</si>
  <si>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</si>
  <si>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</si>
  <si>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</si>
  <si>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</si>
  <si>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</si>
  <si>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</si>
  <si>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</si>
  <si>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</si>
  <si>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</si>
  <si>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</si>
  <si>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</si>
  <si>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</si>
  <si>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</si>
  <si>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</si>
  <si>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</si>
  <si>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</si>
  <si>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</si>
  <si>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</si>
  <si>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</si>
  <si>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</si>
  <si>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</si>
  <si>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</si>
  <si>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</si>
  <si>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</si>
  <si>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</si>
  <si>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</si>
  <si>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</si>
  <si>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</si>
  <si>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</si>
  <si>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</si>
  <si>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</si>
  <si>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</si>
  <si>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</si>
  <si>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</si>
  <si>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</si>
  <si>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</si>
  <si>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</si>
  <si>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</si>
  <si>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</si>
  <si>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</si>
  <si>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</si>
  <si>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</si>
  <si>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</si>
  <si>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</si>
  <si>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</si>
  <si>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</si>
  <si>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</si>
  <si>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</si>
  <si>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</si>
  <si>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</si>
  <si>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</si>
  <si>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</si>
  <si>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</si>
  <si>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</si>
  <si>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</si>
  <si>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</si>
  <si>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</si>
  <si>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</si>
  <si>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</si>
  <si>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</si>
  <si>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</si>
  <si>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</si>
  <si>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</si>
  <si>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</si>
  <si>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</si>
  <si>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</si>
  <si>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</si>
  <si>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</si>
  <si>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</si>
  <si>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</si>
  <si>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</si>
  <si>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</si>
  <si>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</si>
  <si>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</si>
  <si>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</si>
  <si>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</si>
  <si>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</si>
  <si>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</si>
  <si>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</si>
  <si>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</si>
  <si>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</si>
  <si>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</si>
  <si>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</si>
  <si>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</si>
  <si>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</si>
  <si>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</si>
  <si>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</si>
  <si>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</si>
  <si>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</si>
  <si>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</si>
  <si>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</si>
  <si>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</si>
  <si>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</si>
  <si>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</si>
  <si>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</si>
  <si>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</si>
  <si>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</si>
  <si>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</si>
  <si>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</si>
  <si>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</si>
  <si>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</si>
  <si>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</si>
  <si>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</si>
  <si>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</si>
  <si>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</si>
  <si>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</si>
  <si>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</si>
  <si>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</si>
  <si>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</si>
  <si>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</si>
  <si>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</si>
  <si>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</si>
  <si>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</si>
  <si>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</si>
  <si>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</si>
  <si>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</si>
  <si>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</si>
  <si>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</si>
  <si>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</si>
  <si>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</si>
  <si>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</si>
  <si>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</si>
  <si>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</si>
  <si>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</si>
  <si>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</si>
  <si>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</si>
  <si>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</si>
  <si>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</si>
  <si>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</si>
  <si>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</si>
  <si>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</si>
  <si>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</si>
  <si>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</si>
  <si>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</si>
  <si>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</si>
  <si>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</si>
  <si>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</si>
  <si>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</si>
  <si>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</si>
  <si>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</si>
  <si>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</si>
  <si>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</si>
  <si>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</si>
  <si>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</si>
  <si>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</si>
  <si>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</si>
  <si>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</si>
  <si>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</si>
  <si>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</si>
  <si>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</si>
  <si>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</si>
  <si>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</si>
  <si>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</si>
  <si>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</si>
  <si>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</si>
  <si>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</si>
  <si>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</si>
  <si>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</si>
  <si>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</si>
  <si>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</si>
  <si>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</si>
  <si>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</si>
  <si>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</si>
  <si>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</si>
  <si>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</si>
  <si>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</si>
  <si>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</si>
  <si>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</si>
  <si>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</si>
  <si>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</si>
  <si>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</si>
  <si>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</si>
  <si>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</si>
  <si>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</si>
  <si>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</si>
  <si>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</si>
  <si>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</si>
  <si>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</si>
  <si>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</si>
  <si>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</si>
  <si>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</si>
  <si>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</si>
  <si>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</si>
  <si>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</si>
  <si>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</si>
  <si>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</si>
  <si>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</si>
  <si>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</si>
  <si>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</si>
  <si>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</si>
  <si>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</si>
  <si>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</si>
  <si>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</si>
  <si>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</si>
  <si>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</si>
  <si>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</si>
  <si>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</si>
  <si>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</si>
  <si>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</si>
  <si>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</si>
  <si>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</si>
  <si>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</si>
  <si>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</si>
  <si>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</si>
  <si>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</si>
  <si>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</si>
  <si>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</si>
  <si>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</si>
  <si>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</si>
  <si>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</si>
  <si>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</si>
  <si>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</si>
  <si>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</si>
  <si>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</si>
  <si>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</si>
  <si>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</si>
  <si>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</si>
  <si>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</si>
  <si>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</si>
  <si>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</si>
  <si>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</si>
  <si>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</si>
  <si>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</si>
  <si>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</si>
  <si>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</si>
  <si>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</si>
  <si>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</si>
  <si>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</si>
  <si>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</si>
  <si>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</si>
  <si>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</si>
  <si>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</si>
  <si>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</si>
  <si>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</si>
  <si>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</si>
  <si>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</si>
  <si>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</si>
  <si>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</si>
  <si>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</si>
  <si>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</si>
  <si>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</si>
  <si>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</si>
  <si>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</si>
  <si>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</si>
  <si>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</si>
  <si>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</si>
  <si>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</si>
  <si>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</si>
  <si>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</si>
  <si>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</si>
  <si>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</si>
  <si>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</si>
  <si>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</si>
  <si>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</si>
  <si>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</si>
  <si>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</si>
  <si>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</si>
  <si>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</si>
  <si>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</si>
  <si>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</si>
  <si>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</si>
  <si>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</si>
  <si>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</si>
  <si>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</si>
  <si>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</si>
  <si>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</si>
  <si>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</si>
  <si>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</si>
  <si>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</si>
  <si>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</si>
  <si>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</si>
  <si>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</si>
  <si>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</si>
  <si>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</si>
  <si>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</si>
  <si>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</si>
  <si>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</si>
  <si>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</si>
  <si>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</si>
  <si>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</si>
  <si>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</si>
  <si>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</si>
  <si>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</si>
  <si>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</si>
  <si>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</si>
  <si>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</si>
  <si>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</si>
  <si>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</si>
  <si>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</si>
  <si>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</si>
  <si>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</si>
  <si>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</si>
  <si>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</si>
  <si>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</si>
  <si>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</si>
  <si>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</si>
  <si>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</si>
  <si>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</si>
  <si>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</si>
  <si>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</si>
  <si>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</si>
  <si>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</si>
  <si>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</si>
  <si>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</si>
  <si>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</si>
  <si>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</si>
  <si>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</si>
  <si>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</si>
  <si>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</si>
  <si>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</si>
  <si>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</si>
  <si>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</si>
  <si>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</si>
  <si>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</si>
  <si>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</si>
  <si>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</si>
  <si>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</si>
  <si>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</si>
  <si>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</si>
  <si>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</si>
  <si>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</si>
  <si>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</si>
  <si>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</si>
  <si>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</si>
  <si>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</si>
  <si>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</si>
  <si>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</si>
  <si>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</si>
  <si>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</si>
  <si>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</si>
  <si>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</si>
  <si>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</si>
  <si>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</si>
  <si>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</si>
  <si>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</si>
  <si>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</si>
  <si>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</si>
  <si>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</si>
  <si>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</si>
  <si>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</si>
  <si>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</si>
  <si>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</si>
  <si>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</si>
  <si>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</si>
  <si>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</si>
  <si>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</si>
  <si>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</si>
  <si>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</si>
  <si>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</si>
  <si>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</si>
  <si>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</si>
  <si>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</si>
  <si>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</si>
  <si>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</si>
  <si>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</si>
  <si>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</si>
  <si>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</si>
  <si>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</si>
  <si>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</si>
  <si>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</si>
  <si>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</si>
  <si>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</si>
  <si>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</si>
  <si>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</si>
  <si>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</si>
  <si>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</si>
  <si>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</si>
  <si>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</si>
  <si>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</si>
  <si>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</si>
  <si>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</si>
  <si>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</si>
  <si>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</si>
  <si>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</si>
  <si>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</si>
  <si>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</si>
  <si>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</si>
  <si>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</si>
  <si>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</si>
  <si>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</si>
  <si>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</si>
  <si>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</si>
  <si>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</si>
  <si>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</si>
  <si>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</si>
  <si>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</si>
  <si>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</si>
  <si>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</si>
  <si>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</si>
  <si>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</si>
  <si>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</si>
  <si>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</si>
  <si>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</si>
  <si>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</si>
  <si>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</si>
  <si>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</si>
  <si>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</si>
  <si>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</si>
  <si>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</si>
  <si>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</si>
  <si>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</si>
  <si>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</si>
  <si>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</si>
  <si>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</si>
  <si>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</si>
  <si>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</si>
  <si>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</si>
  <si>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</si>
  <si>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</si>
  <si>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</si>
  <si>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</si>
  <si>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</si>
  <si>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</si>
  <si>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</si>
  <si>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</si>
  <si>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</si>
  <si>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</si>
  <si>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</si>
  <si>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</si>
  <si>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</si>
  <si>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</si>
  <si>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</si>
  <si>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</si>
  <si>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</si>
  <si>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</si>
  <si>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</si>
  <si>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</si>
  <si>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</si>
  <si>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</si>
  <si>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</si>
  <si>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</si>
  <si>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</si>
  <si>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</si>
  <si>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</si>
  <si>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</si>
  <si>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</si>
  <si>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</si>
  <si>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</si>
  <si>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</si>
  <si>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</si>
  <si>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</si>
  <si>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</si>
  <si>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</si>
  <si>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</si>
  <si>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</si>
  <si>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</si>
  <si>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</si>
  <si>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</si>
  <si>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</si>
  <si>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</si>
  <si>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</si>
  <si>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</si>
  <si>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</si>
  <si>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</si>
  <si>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</si>
  <si>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</si>
  <si>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</si>
  <si>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</si>
  <si>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</si>
  <si>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</si>
  <si>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</si>
  <si>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</si>
  <si>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</si>
  <si>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</si>
  <si>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</si>
  <si>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</si>
  <si>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</si>
  <si>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</si>
  <si>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</si>
  <si>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</si>
  <si>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</si>
  <si>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</si>
  <si>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</si>
  <si>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</si>
  <si>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</si>
  <si>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</si>
  <si>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</si>
  <si>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</si>
  <si>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</si>
  <si>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</si>
  <si>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</si>
  <si>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</si>
  <si>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</si>
  <si>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</si>
  <si>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</si>
  <si>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</si>
  <si>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</si>
  <si>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</si>
  <si>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</si>
  <si>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</si>
  <si>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</si>
  <si>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</si>
  <si>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</si>
  <si>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</si>
  <si>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</si>
  <si>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</si>
  <si>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</si>
  <si>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</si>
  <si>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</si>
  <si>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</si>
  <si>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</si>
  <si>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</si>
  <si>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</si>
  <si>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</si>
  <si>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</si>
  <si>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</si>
  <si>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</si>
  <si>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</si>
  <si>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</si>
  <si>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</si>
  <si>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</si>
  <si>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</si>
  <si>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</si>
  <si>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</si>
  <si>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</si>
  <si>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</si>
  <si>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</si>
  <si>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</si>
  <si>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</si>
  <si>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</si>
  <si>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</si>
  <si>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</si>
  <si>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</si>
  <si>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</si>
  <si>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</si>
  <si>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</si>
  <si>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</si>
  <si>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</si>
  <si>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</si>
  <si>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</si>
  <si>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</si>
  <si>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</si>
  <si>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</si>
  <si>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</si>
  <si>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</si>
  <si>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</si>
  <si>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</si>
  <si>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</si>
  <si>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</si>
  <si>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</si>
  <si>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</si>
  <si>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</si>
  <si>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</si>
  <si>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</si>
  <si>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</si>
  <si>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</si>
  <si>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</si>
  <si>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</si>
  <si>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</si>
  <si>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</si>
  <si>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</si>
  <si>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</si>
  <si>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</si>
  <si>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</si>
  <si>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</si>
  <si>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</si>
  <si>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</si>
  <si>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</si>
  <si>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</si>
  <si>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</si>
  <si>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</si>
  <si>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</si>
  <si>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</si>
  <si>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</si>
  <si>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</si>
  <si>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</si>
  <si>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</si>
  <si>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</si>
  <si>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</si>
  <si>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</si>
  <si>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</si>
  <si>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</si>
  <si>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</si>
  <si>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</si>
  <si>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</si>
  <si>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</si>
  <si>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</si>
  <si>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</si>
  <si>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</si>
  <si>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</si>
  <si>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</si>
  <si>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</si>
  <si>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</si>
  <si>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</si>
  <si>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</si>
  <si>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</si>
  <si>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</si>
  <si>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</si>
  <si>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</si>
  <si>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</si>
  <si>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</si>
  <si>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</si>
  <si>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</si>
  <si>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</si>
  <si>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</si>
  <si>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</si>
  <si>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</si>
  <si>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</si>
  <si>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</si>
  <si>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</si>
  <si>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</si>
  <si>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</si>
  <si>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</si>
  <si>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</si>
  <si>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</si>
  <si>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</si>
  <si>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</si>
  <si>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</si>
  <si>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</si>
  <si>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</si>
  <si>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</si>
  <si>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</si>
  <si>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</si>
  <si>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</si>
  <si>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</si>
  <si>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</si>
  <si>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</si>
  <si>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</si>
  <si>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</si>
  <si>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</si>
  <si>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</si>
  <si>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</si>
  <si>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</si>
  <si>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</si>
  <si>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</si>
  <si>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</si>
  <si>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</si>
  <si>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</si>
  <si>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</si>
  <si>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</si>
  <si>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</si>
  <si>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</si>
  <si>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</si>
  <si>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</si>
  <si>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</si>
  <si>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</si>
  <si>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</si>
  <si>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</si>
  <si>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</si>
  <si>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</si>
  <si>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</si>
  <si>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</si>
  <si>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</si>
  <si>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</si>
  <si>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</si>
  <si>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</si>
  <si>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</si>
  <si>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</si>
  <si>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</si>
  <si>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</si>
  <si>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</si>
  <si>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</si>
  <si>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</si>
  <si>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</si>
  <si>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</si>
  <si>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</si>
  <si>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</si>
  <si>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</si>
  <si>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</si>
  <si>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</si>
  <si>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</si>
  <si>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</si>
  <si>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</si>
  <si>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</si>
  <si>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</si>
  <si>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</si>
  <si>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</si>
  <si>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</si>
  <si>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</si>
  <si>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</si>
  <si>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</si>
  <si>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</si>
  <si>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</si>
  <si>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</si>
  <si>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</si>
  <si>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</si>
  <si>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</si>
  <si>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</si>
  <si>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</si>
  <si>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</si>
  <si>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</si>
  <si>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</si>
  <si>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</si>
  <si>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</si>
  <si>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</si>
  <si>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</si>
  <si>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</si>
  <si>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</si>
  <si>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</si>
  <si>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</si>
  <si>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</si>
  <si>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</si>
  <si>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</si>
  <si>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</si>
  <si>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</si>
  <si>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</si>
  <si>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</si>
  <si>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</si>
  <si>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</si>
  <si>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</si>
  <si>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</si>
  <si>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</si>
  <si>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</si>
  <si>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</si>
  <si>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</si>
  <si>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</si>
  <si>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</si>
  <si>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</si>
  <si>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</si>
  <si>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</si>
  <si>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</si>
  <si>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</si>
  <si>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</si>
  <si>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</si>
  <si>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</si>
  <si>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</si>
  <si>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</si>
  <si>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</si>
  <si>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</si>
  <si>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</si>
  <si>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</si>
  <si>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</si>
  <si>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</si>
  <si>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</si>
  <si>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</si>
  <si>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</si>
  <si>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</si>
  <si>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</si>
  <si>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</si>
  <si>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</si>
  <si>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</si>
  <si>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</si>
  <si>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</si>
  <si>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</si>
  <si>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</si>
  <si>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</si>
  <si>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</si>
  <si>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</si>
  <si>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</si>
  <si>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</si>
  <si>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</si>
  <si>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</si>
  <si>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</si>
  <si>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</si>
  <si>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</si>
  <si>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</si>
  <si>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</si>
  <si>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</si>
  <si>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</si>
  <si>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</si>
  <si>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</si>
  <si>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</si>
  <si>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</si>
  <si>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</si>
  <si>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</si>
  <si>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</si>
  <si>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</si>
  <si>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</si>
  <si>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</si>
  <si>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</si>
  <si>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</si>
  <si>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</si>
  <si>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</si>
  <si>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</si>
  <si>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</si>
  <si>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</si>
  <si>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</si>
  <si>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</si>
  <si>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</si>
  <si>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</si>
  <si>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</si>
  <si>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</si>
  <si>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</si>
  <si>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</si>
  <si>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</si>
  <si>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</si>
  <si>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</si>
  <si>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</si>
  <si>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</si>
  <si>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</si>
  <si>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</si>
  <si>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</si>
  <si>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</si>
  <si>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</si>
  <si>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</si>
  <si>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</si>
  <si>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</si>
  <si>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</si>
  <si>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</si>
  <si>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</si>
  <si>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</si>
  <si>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</si>
  <si>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</si>
  <si>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</si>
  <si>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</si>
  <si>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</si>
  <si>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</si>
  <si>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</si>
  <si>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</si>
  <si>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</si>
  <si>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</si>
  <si>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</si>
  <si>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</si>
  <si>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</si>
  <si>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</si>
  <si>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</si>
  <si>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</si>
  <si>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</si>
  <si>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</si>
  <si>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</si>
  <si>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</si>
  <si>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</si>
  <si>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</si>
  <si>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</si>
  <si>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</si>
  <si>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</si>
  <si>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</si>
  <si>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</si>
  <si>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</si>
  <si>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</si>
  <si>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</si>
  <si>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</si>
  <si>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</si>
  <si>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</si>
  <si>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</si>
  <si>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</si>
  <si>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</si>
  <si>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</si>
  <si>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</si>
  <si>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</si>
  <si>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</si>
  <si>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</si>
  <si>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</si>
  <si>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</si>
  <si>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</si>
  <si>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</si>
  <si>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</si>
  <si>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</si>
  <si>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</si>
  <si>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</si>
  <si>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</si>
  <si>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</si>
  <si>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</si>
  <si>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</si>
  <si>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</si>
  <si>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</si>
  <si>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</si>
  <si>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</si>
  <si>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</si>
  <si>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</si>
  <si>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</si>
  <si>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</si>
  <si>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</si>
  <si>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</si>
  <si>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</si>
  <si>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</si>
  <si>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</si>
  <si>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</si>
  <si>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</si>
  <si>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</si>
  <si>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</si>
  <si>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</si>
  <si>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</si>
  <si>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</si>
  <si>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</si>
  <si>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</si>
  <si>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</si>
  <si>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</si>
  <si>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</si>
  <si>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</si>
  <si>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</si>
  <si>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</si>
  <si>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</si>
  <si>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</si>
  <si>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</si>
  <si>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</si>
  <si>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</si>
  <si>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</si>
  <si>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</si>
  <si>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</si>
  <si>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</si>
  <si>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</si>
  <si>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</si>
  <si>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</si>
  <si>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</si>
  <si>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</si>
  <si>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</si>
  <si>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</si>
  <si>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</si>
  <si>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</si>
  <si>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</si>
  <si>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</si>
  <si>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</si>
  <si>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</si>
  <si>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</si>
  <si>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</si>
  <si>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</si>
  <si>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</si>
  <si>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</si>
  <si>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</si>
  <si>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</si>
  <si>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</si>
  <si>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</si>
  <si>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</si>
  <si>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</si>
  <si>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</si>
  <si>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</si>
  <si>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</si>
  <si>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</si>
  <si>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</si>
  <si>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</si>
  <si>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</si>
  <si>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</si>
  <si>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</si>
  <si>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</si>
  <si>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</si>
  <si>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</si>
  <si>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</si>
  <si>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</si>
  <si>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</si>
  <si>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</si>
  <si>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</si>
  <si>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</si>
  <si>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</si>
  <si>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</si>
  <si>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</si>
  <si>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</si>
  <si>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</si>
  <si>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</si>
  <si>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</si>
  <si>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</si>
  <si>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</si>
  <si>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</si>
  <si>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</si>
  <si>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</si>
  <si>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</si>
  <si>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</si>
  <si>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</si>
  <si>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</si>
  <si>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</si>
  <si>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</si>
  <si>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</si>
  <si>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</si>
  <si>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</si>
  <si>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</si>
  <si>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</si>
  <si>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</si>
  <si>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</si>
  <si>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</si>
  <si>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</si>
  <si>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</si>
  <si>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</si>
  <si>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</si>
  <si>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</si>
  <si>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</si>
  <si>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</si>
  <si>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</si>
  <si>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</si>
  <si>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</si>
  <si>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</si>
  <si>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</si>
  <si>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</si>
  <si>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</si>
  <si>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</si>
  <si>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</si>
  <si>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</si>
  <si>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</si>
  <si>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</si>
  <si>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</si>
  <si>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</si>
  <si>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</si>
  <si>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</si>
  <si>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</si>
  <si>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</si>
  <si>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</si>
  <si>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</si>
  <si>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</si>
  <si>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</si>
  <si>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</si>
  <si>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</si>
  <si>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</si>
  <si>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</si>
  <si>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</si>
  <si>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</si>
  <si>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</si>
  <si>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</si>
  <si>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</si>
  <si>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</si>
  <si>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</si>
  <si>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</si>
  <si>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</si>
  <si>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</si>
  <si>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</si>
  <si>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</si>
  <si>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</si>
  <si>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</si>
  <si>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</si>
  <si>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</si>
  <si>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</si>
  <si>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</si>
  <si>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</si>
  <si>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</si>
  <si>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</si>
  <si>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</si>
  <si>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</si>
  <si>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</si>
  <si>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</si>
  <si>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</si>
  <si>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</si>
  <si>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</si>
  <si>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</si>
  <si>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</si>
  <si>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</si>
  <si>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</si>
  <si>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</si>
  <si>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</si>
  <si>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</si>
  <si>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</si>
  <si>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</si>
  <si>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</si>
  <si>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</si>
  <si>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</si>
  <si>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</si>
  <si>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</si>
  <si>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</si>
  <si>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</si>
  <si>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</si>
  <si>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</si>
  <si>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</si>
  <si>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</si>
  <si>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</si>
  <si>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</si>
  <si>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</si>
  <si>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</si>
  <si>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</si>
  <si>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</si>
  <si>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</si>
  <si>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</si>
  <si>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</si>
  <si>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</si>
  <si>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</si>
  <si>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</si>
  <si>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</si>
  <si>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</si>
  <si>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</si>
  <si>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</si>
  <si>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</si>
  <si>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</si>
  <si>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</si>
  <si>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</si>
  <si>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</si>
  <si>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</si>
  <si>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</si>
  <si>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</si>
  <si>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</si>
  <si>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</si>
  <si>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</si>
  <si>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</si>
  <si>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</si>
  <si>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</si>
  <si>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</si>
  <si>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</si>
  <si>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</si>
  <si>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</si>
  <si>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</si>
  <si>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</si>
  <si>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</si>
  <si>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</si>
  <si>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</si>
  <si>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</si>
  <si>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</si>
  <si>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</si>
  <si>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</si>
  <si>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</si>
  <si>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</si>
  <si>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</si>
  <si>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</si>
  <si>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</si>
  <si>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</si>
  <si>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</si>
  <si>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</si>
  <si>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</si>
  <si>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</si>
  <si>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</si>
  <si>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</si>
  <si>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</si>
  <si>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</si>
  <si>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</si>
  <si>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</si>
  <si>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</si>
  <si>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</si>
  <si>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</si>
  <si>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</si>
  <si>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</si>
  <si>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</si>
  <si>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</si>
  <si>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</si>
  <si>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</si>
  <si>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</si>
  <si>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</si>
  <si>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</si>
  <si>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</si>
  <si>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</si>
  <si>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</si>
  <si>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</si>
  <si>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</si>
  <si>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</si>
  <si>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</si>
  <si>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</si>
  <si>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</si>
  <si>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</si>
  <si>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</si>
  <si>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</si>
  <si>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</si>
  <si>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</si>
  <si>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</si>
  <si>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</si>
  <si>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</si>
  <si>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</si>
  <si>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</si>
  <si>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</si>
  <si>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</si>
  <si>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</si>
  <si>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</si>
  <si>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</si>
  <si>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</si>
  <si>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</si>
  <si>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</si>
  <si>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</si>
  <si>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</si>
  <si>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</si>
  <si>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</si>
  <si>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</si>
  <si>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</si>
  <si>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</si>
  <si>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</si>
  <si>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</si>
  <si>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</si>
  <si>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</si>
  <si>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</si>
  <si>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</si>
  <si>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</si>
  <si>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</si>
  <si>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</si>
  <si>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</si>
  <si>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</si>
  <si>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</si>
  <si>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</si>
  <si>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</si>
  <si>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</si>
  <si>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</si>
  <si>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</si>
  <si>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</si>
  <si>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</si>
  <si>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</si>
  <si>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</si>
  <si>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</si>
  <si>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</si>
  <si>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</si>
  <si>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</si>
  <si>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</si>
  <si>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</si>
  <si>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</si>
  <si>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</si>
  <si>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</si>
  <si>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</si>
  <si>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</si>
  <si>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</si>
  <si>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</si>
  <si>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</si>
  <si>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</si>
  <si>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</si>
  <si>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</si>
  <si>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</si>
  <si>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</si>
  <si>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</si>
  <si>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</si>
  <si>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</si>
  <si>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</si>
  <si>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</si>
  <si>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</si>
  <si>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</si>
  <si>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</si>
  <si>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</si>
  <si>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</si>
  <si>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</si>
  <si>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</si>
  <si>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</si>
  <si>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</si>
  <si>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</si>
  <si>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</si>
  <si>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</si>
  <si>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</si>
  <si>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</si>
  <si>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</si>
  <si>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</si>
  <si>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</si>
  <si>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</si>
  <si>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</si>
  <si>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</si>
  <si>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</si>
  <si>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</si>
  <si>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</si>
  <si>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</si>
  <si>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</si>
  <si>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</si>
  <si>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</si>
  <si>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</si>
  <si>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</si>
  <si>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</si>
  <si>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</si>
  <si>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</si>
  <si>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</si>
  <si>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</si>
  <si>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</si>
  <si>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</si>
  <si>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</si>
  <si>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</si>
  <si>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</si>
  <si>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</si>
  <si>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</si>
  <si>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</si>
  <si>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</si>
  <si>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</si>
  <si>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</si>
  <si>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</si>
  <si>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</si>
  <si>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</si>
  <si>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</si>
  <si>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</si>
  <si>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</si>
  <si>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</si>
  <si>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</si>
  <si>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</si>
  <si>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</si>
  <si>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</si>
  <si>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</si>
  <si>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</si>
  <si>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</si>
  <si>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</si>
  <si>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</si>
  <si>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</si>
  <si>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</si>
  <si>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</si>
  <si>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</si>
  <si>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</si>
  <si>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</si>
  <si>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</si>
  <si>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</si>
  <si>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</si>
  <si>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</si>
  <si>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</si>
  <si>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</si>
  <si>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</si>
  <si>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</si>
  <si>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</si>
  <si>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</si>
  <si>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</si>
  <si>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</si>
  <si>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</si>
  <si>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</si>
  <si>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</si>
  <si>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</si>
  <si>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</si>
  <si>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</si>
  <si>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</si>
  <si>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</si>
  <si>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</si>
  <si>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</si>
  <si>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</si>
  <si>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</si>
  <si>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</si>
  <si>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</si>
  <si>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</si>
  <si>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</si>
  <si>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</si>
  <si>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</si>
  <si>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</si>
  <si>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</si>
  <si>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</si>
  <si>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</si>
  <si>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</si>
  <si>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</si>
  <si>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</si>
  <si>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</si>
  <si>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</si>
  <si>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</si>
  <si>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</si>
  <si>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</si>
  <si>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</si>
  <si>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</si>
  <si>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</si>
  <si>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</si>
  <si>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</si>
  <si>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</si>
  <si>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</si>
  <si>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</si>
  <si>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</si>
  <si>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</si>
  <si>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</si>
  <si>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</si>
  <si>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</si>
  <si>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</si>
  <si>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</si>
  <si>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</si>
  <si>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</si>
  <si>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</si>
  <si>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</si>
  <si>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</si>
  <si>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</si>
  <si>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</si>
  <si>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</si>
  <si>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</si>
  <si>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</si>
  <si>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</si>
  <si>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</si>
  <si>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</si>
  <si>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</si>
  <si>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</si>
  <si>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</si>
  <si>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</si>
  <si>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</si>
  <si>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</si>
  <si>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</si>
  <si>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</si>
  <si>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</si>
  <si>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</si>
  <si>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</si>
  <si>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</si>
  <si>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</si>
  <si>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</si>
  <si>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</si>
  <si>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</si>
  <si>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</si>
  <si>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</si>
  <si>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</si>
  <si>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</si>
  <si>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</si>
  <si>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</si>
  <si>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</si>
  <si>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</si>
  <si>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</si>
  <si>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</si>
  <si>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</si>
  <si>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</si>
  <si>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</si>
  <si>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</si>
  <si>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</si>
  <si>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</si>
  <si>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</si>
  <si>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</si>
  <si>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</si>
  <si>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</si>
  <si>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</si>
  <si>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</si>
  <si>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</si>
  <si>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</si>
  <si>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</si>
  <si>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</si>
  <si>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</si>
  <si>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</si>
  <si>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</si>
  <si>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</si>
  <si>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</si>
  <si>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</si>
  <si>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</si>
  <si>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</si>
  <si>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</si>
  <si>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</si>
  <si>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</si>
  <si>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</si>
  <si>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</si>
  <si>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</si>
  <si>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</si>
  <si>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</si>
  <si>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</si>
  <si>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</si>
  <si>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</si>
  <si>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</si>
  <si>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</si>
  <si>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</si>
  <si>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</si>
  <si>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</si>
  <si>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</si>
  <si>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</si>
  <si>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</si>
  <si>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</si>
  <si>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</si>
  <si>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</si>
  <si>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</si>
  <si>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</si>
  <si>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</si>
  <si>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</si>
  <si>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</si>
  <si>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</si>
  <si>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</si>
  <si>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</si>
  <si>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</si>
  <si>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</si>
  <si>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</si>
  <si>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</si>
  <si>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</si>
  <si>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</si>
  <si>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</si>
  <si>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</si>
  <si>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</si>
  <si>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</si>
  <si>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</si>
  <si>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</si>
  <si>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</si>
  <si>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</si>
  <si>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</si>
  <si>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</si>
  <si>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</si>
  <si>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</si>
  <si>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</si>
  <si>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</si>
  <si>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</si>
  <si>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</si>
  <si>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</si>
  <si>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</si>
  <si>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</si>
  <si>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</si>
  <si>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</si>
  <si>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</si>
  <si>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</si>
  <si>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</si>
  <si>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</si>
  <si>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</si>
  <si>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</si>
  <si>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</si>
  <si>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</si>
  <si>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</si>
  <si>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</si>
  <si>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</si>
  <si>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</si>
  <si>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</si>
  <si>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</si>
  <si>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</si>
  <si>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</si>
  <si>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</si>
  <si>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</si>
  <si>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</si>
  <si>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</si>
  <si>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</si>
  <si>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</si>
  <si>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</si>
  <si>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</si>
  <si>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</si>
  <si>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</si>
  <si>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</si>
  <si>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</si>
  <si>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</si>
  <si>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</si>
  <si>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</si>
  <si>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</si>
  <si>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</si>
  <si>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</si>
  <si>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</si>
  <si>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</si>
  <si>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</si>
  <si>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</si>
  <si>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</si>
  <si>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</si>
  <si>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</si>
  <si>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</si>
  <si>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</si>
  <si>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</si>
  <si>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</si>
  <si>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</si>
  <si>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</si>
  <si>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</si>
  <si>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</si>
  <si>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</si>
  <si>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</si>
  <si>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</si>
  <si>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</si>
  <si>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</si>
  <si>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</si>
  <si>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</si>
  <si>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</si>
  <si>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</si>
  <si>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</si>
  <si>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</si>
  <si>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</si>
  <si>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</si>
  <si>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</si>
  <si>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</si>
  <si>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</si>
  <si>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</si>
  <si>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</si>
  <si>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</si>
  <si>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</si>
  <si>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</si>
  <si>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</si>
  <si>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</si>
  <si>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</si>
  <si>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</si>
  <si>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</si>
  <si>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</si>
  <si>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</si>
  <si>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</si>
  <si>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</si>
  <si>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</si>
  <si>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</si>
  <si>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</si>
  <si>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</si>
  <si>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</si>
  <si>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</si>
  <si>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</si>
  <si>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</si>
  <si>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</si>
  <si>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</si>
  <si>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</si>
  <si>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</si>
  <si>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</si>
  <si>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</si>
  <si>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</si>
  <si>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</si>
  <si>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</si>
  <si>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</si>
  <si>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</si>
  <si>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</si>
  <si>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</si>
  <si>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</si>
  <si>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</si>
  <si>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</si>
  <si>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</si>
  <si>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</si>
  <si>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</si>
  <si>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</si>
  <si>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</si>
  <si>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</si>
  <si>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</si>
  <si>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</si>
  <si>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</si>
  <si>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</si>
  <si>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</si>
  <si>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</si>
  <si>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</si>
  <si>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</si>
  <si>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</si>
  <si>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</si>
  <si>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</si>
  <si>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</si>
  <si>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</si>
  <si>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</si>
  <si>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</si>
  <si>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</si>
  <si>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</si>
  <si>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</si>
  <si>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</si>
  <si>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</si>
  <si>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</si>
  <si>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</si>
  <si>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</si>
  <si>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</si>
  <si>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</si>
  <si>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</si>
  <si>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</si>
  <si>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</si>
  <si>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</si>
  <si>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</si>
  <si>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</si>
  <si>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</si>
  <si>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</si>
  <si>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</si>
  <si>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</si>
  <si>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</si>
  <si>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</si>
  <si>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</si>
  <si>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</si>
  <si>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</si>
  <si>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</si>
  <si>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</si>
  <si>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</si>
  <si>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</si>
  <si>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</si>
  <si>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</si>
  <si>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</si>
  <si>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</si>
  <si>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</si>
  <si>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</si>
  <si>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</si>
  <si>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</si>
  <si>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</si>
  <si>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</si>
  <si>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</si>
  <si>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</si>
  <si>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</si>
  <si>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</si>
  <si>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</si>
  <si>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</si>
  <si>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</si>
  <si>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</si>
  <si>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</si>
  <si>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</si>
  <si>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</si>
  <si>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</si>
  <si>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</si>
  <si>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</si>
  <si>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</si>
  <si>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</si>
  <si>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</si>
  <si>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</si>
  <si>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</si>
  <si>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</si>
  <si>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</si>
  <si>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</si>
  <si>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</si>
  <si>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</si>
  <si>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</si>
  <si>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</si>
  <si>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</si>
  <si>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</si>
  <si>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</si>
  <si>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</si>
  <si>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</si>
  <si>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</si>
  <si>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</si>
  <si>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</si>
  <si>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</si>
  <si>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</si>
  <si>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</si>
  <si>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</si>
  <si>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</si>
  <si>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</si>
  <si>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</si>
  <si>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</si>
  <si>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</si>
  <si>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</si>
  <si>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</si>
  <si>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</si>
  <si>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</si>
  <si>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</si>
  <si>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</si>
  <si>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</si>
  <si>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</si>
  <si>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</si>
  <si>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</si>
  <si>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</si>
  <si>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</si>
  <si>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</si>
  <si>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</si>
  <si>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</si>
  <si>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</si>
  <si>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</si>
  <si>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</si>
  <si>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</si>
  <si>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</si>
  <si>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</si>
  <si>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</si>
  <si>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</si>
  <si>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</si>
  <si>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</si>
  <si>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</si>
  <si>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</si>
  <si>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</si>
  <si>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</si>
  <si>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</si>
  <si>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</si>
  <si>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</si>
  <si>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</si>
  <si>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</si>
  <si>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</si>
  <si>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</si>
  <si>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</si>
  <si>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</si>
  <si>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</si>
  <si>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</si>
  <si>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</si>
  <si>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</si>
  <si>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</si>
  <si>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</si>
  <si>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</si>
  <si>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</si>
  <si>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</si>
  <si>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</si>
  <si>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</si>
  <si>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</si>
  <si>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</si>
  <si>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</si>
  <si>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</si>
  <si>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</si>
  <si>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</si>
  <si>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</si>
  <si>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</si>
  <si>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</si>
  <si>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</si>
  <si>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</si>
  <si>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</si>
  <si>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</si>
  <si>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</si>
  <si>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</si>
  <si>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</si>
  <si>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</si>
  <si>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</si>
  <si>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</si>
  <si>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</si>
  <si>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</si>
  <si>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</si>
  <si>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</si>
  <si>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</si>
  <si>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</si>
  <si>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</si>
  <si>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</si>
  <si>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</si>
  <si>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</si>
  <si>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</si>
  <si>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</si>
  <si>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</si>
  <si>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</si>
  <si>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</si>
  <si>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</si>
  <si>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</si>
  <si>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</si>
  <si>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</si>
  <si>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</si>
  <si>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</si>
  <si>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</si>
  <si>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</si>
  <si>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</si>
  <si>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</si>
  <si>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</si>
  <si>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</si>
  <si>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</si>
  <si>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</si>
  <si>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</si>
  <si>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</si>
  <si>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</si>
  <si>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</si>
  <si>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</si>
  <si>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</si>
  <si>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</si>
  <si>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</si>
  <si>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</si>
  <si>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</si>
  <si>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</si>
  <si>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</si>
  <si>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</si>
  <si>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</si>
  <si>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</si>
  <si>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</si>
  <si>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</si>
  <si>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</si>
  <si>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</si>
  <si>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</si>
  <si>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</si>
  <si>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</si>
  <si>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</si>
  <si>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</si>
  <si>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</si>
  <si>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</si>
  <si>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</si>
  <si>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</si>
  <si>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</si>
  <si>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</si>
  <si>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</si>
  <si>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</si>
  <si>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</si>
  <si>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</si>
  <si>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</si>
  <si>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</si>
  <si>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</si>
  <si>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</si>
  <si>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</si>
  <si>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</si>
  <si>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</si>
  <si>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</si>
  <si>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</si>
  <si>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</si>
  <si>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</si>
  <si>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</si>
  <si>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</si>
  <si>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</si>
  <si>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</si>
  <si>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</si>
  <si>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</si>
  <si>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</si>
  <si>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</si>
  <si>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</si>
  <si>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</si>
  <si>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</si>
  <si>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</si>
  <si>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</si>
  <si>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</si>
  <si>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</si>
  <si>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</si>
  <si>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</si>
  <si>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</si>
  <si>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</si>
  <si>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</si>
  <si>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</si>
  <si>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</si>
  <si>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</si>
  <si>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</si>
  <si>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</si>
  <si>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</si>
  <si>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</si>
  <si>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</si>
  <si>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</si>
  <si>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</si>
  <si>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</si>
  <si>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</si>
  <si>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</si>
  <si>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</si>
  <si>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</si>
  <si>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</si>
  <si>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</si>
  <si>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</si>
  <si>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</si>
  <si>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</si>
  <si>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</si>
  <si>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</si>
  <si>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</si>
  <si>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</si>
  <si>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</si>
  <si>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</si>
  <si>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</si>
  <si>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</si>
  <si>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</si>
  <si>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</si>
  <si>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</si>
  <si>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</si>
  <si>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</si>
  <si>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</si>
  <si>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</si>
  <si>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</si>
  <si>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</si>
  <si>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</si>
  <si>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</si>
  <si>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</si>
  <si>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</si>
  <si>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</si>
  <si>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</si>
  <si>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</si>
  <si>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</si>
  <si>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</si>
  <si>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</si>
  <si>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</si>
  <si>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</si>
  <si>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</si>
  <si>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</si>
  <si>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</si>
  <si>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</si>
  <si>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</si>
  <si>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</si>
  <si>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</si>
  <si>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</si>
  <si>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</si>
  <si>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</si>
  <si>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</si>
  <si>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</si>
  <si>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</si>
  <si>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</si>
  <si>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</si>
  <si>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</si>
  <si>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</si>
  <si>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</si>
  <si>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</si>
  <si>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</si>
  <si>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</si>
  <si>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</si>
  <si>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</si>
  <si>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</si>
  <si>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</si>
  <si>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</si>
  <si>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</si>
  <si>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</si>
  <si>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</si>
  <si>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</si>
  <si>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</si>
  <si>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</si>
  <si>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</si>
  <si>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</si>
  <si>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</si>
  <si>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</si>
  <si>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</si>
  <si>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</si>
  <si>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</si>
  <si>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</si>
  <si>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</si>
  <si>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</si>
  <si>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</si>
  <si>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</si>
  <si>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</si>
  <si>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</si>
  <si>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</si>
  <si>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</si>
  <si>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</si>
  <si>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</si>
  <si>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</si>
  <si>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</si>
  <si>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</si>
  <si>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</si>
  <si>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</si>
  <si>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</si>
  <si>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</si>
  <si>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</si>
  <si>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</si>
  <si>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</si>
  <si>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</si>
  <si>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</si>
  <si>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</si>
  <si>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</si>
  <si>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</si>
  <si>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</si>
  <si>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</si>
  <si>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</si>
  <si>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</si>
  <si>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</si>
  <si>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</si>
  <si>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</si>
  <si>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</si>
  <si>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</si>
  <si>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</si>
  <si>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</si>
  <si>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</si>
  <si>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</si>
  <si>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</si>
  <si>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</si>
  <si>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</si>
  <si>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</si>
  <si>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</si>
  <si>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</si>
  <si>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</si>
  <si>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</si>
  <si>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</si>
  <si>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</si>
  <si>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</si>
  <si>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</si>
  <si>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</si>
  <si>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</si>
  <si>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</si>
  <si>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</si>
  <si>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</si>
  <si>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</si>
  <si>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</si>
  <si>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</si>
  <si>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</si>
  <si>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</si>
  <si>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</si>
  <si>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</si>
  <si>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</si>
  <si>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</si>
  <si>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</si>
  <si>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</si>
  <si>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</si>
  <si>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</si>
  <si>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</si>
  <si>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</si>
  <si>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</si>
  <si>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</si>
  <si>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</si>
  <si>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</si>
  <si>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</si>
  <si>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</si>
  <si>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</si>
  <si>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</si>
  <si>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</si>
  <si>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</si>
  <si>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</si>
  <si>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</si>
  <si>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</si>
  <si>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</si>
  <si>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</si>
  <si>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</si>
  <si>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</si>
  <si>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</si>
  <si>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</si>
  <si>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</si>
  <si>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</si>
  <si>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</si>
  <si>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</si>
  <si>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</si>
  <si>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</si>
  <si>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</si>
  <si>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</si>
  <si>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</si>
  <si>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</si>
  <si>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</si>
  <si>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</si>
  <si>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</si>
  <si>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</si>
  <si>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</si>
  <si>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</si>
  <si>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</si>
  <si>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</si>
  <si>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</si>
  <si>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</si>
  <si>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</si>
  <si>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</si>
  <si>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</si>
  <si>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</si>
  <si>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</si>
  <si>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</si>
  <si>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</si>
  <si>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</si>
  <si>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</si>
  <si>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</si>
  <si>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</si>
  <si>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</si>
  <si>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</si>
  <si>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</si>
  <si>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</si>
  <si>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</si>
  <si>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</si>
  <si>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</si>
  <si>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</si>
  <si>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</si>
  <si>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</si>
  <si>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</si>
  <si>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</si>
  <si>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</si>
  <si>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</si>
  <si>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</si>
  <si>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</si>
  <si>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</si>
  <si>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</si>
  <si>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</si>
  <si>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</si>
  <si>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</si>
  <si>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</si>
  <si>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</si>
  <si>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</si>
  <si>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</si>
  <si>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</si>
  <si>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</si>
  <si>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</si>
  <si>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</si>
  <si>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</si>
  <si>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</si>
  <si>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</si>
  <si>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</si>
  <si>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</si>
  <si>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</si>
  <si>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</si>
  <si>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</si>
  <si>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</si>
  <si>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</si>
  <si>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</si>
  <si>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</si>
  <si>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</si>
  <si>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</si>
  <si>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</si>
  <si>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</si>
  <si>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</si>
  <si>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</si>
  <si>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</si>
  <si>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</si>
  <si>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</si>
  <si>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</si>
  <si>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</si>
  <si>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</si>
  <si>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</si>
  <si>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</si>
  <si>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</si>
  <si>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</si>
  <si>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</si>
  <si>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</si>
  <si>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</si>
  <si>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</si>
  <si>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</si>
  <si>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</si>
  <si>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</si>
  <si>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</si>
  <si>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</si>
  <si>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</si>
  <si>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</si>
  <si>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</si>
  <si>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</si>
  <si>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</si>
  <si>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</si>
  <si>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</si>
  <si>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</si>
  <si>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</si>
  <si>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</si>
  <si>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</si>
  <si>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</si>
  <si>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</si>
  <si>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</si>
  <si>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</si>
  <si>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</si>
  <si>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</si>
  <si>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</si>
  <si>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</si>
  <si>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</si>
  <si>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</si>
  <si>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</si>
  <si>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</si>
  <si>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</si>
  <si>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</si>
  <si>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</si>
  <si>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</si>
  <si>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</si>
  <si>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</si>
  <si>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</si>
  <si>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</si>
  <si>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</si>
  <si>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</si>
  <si>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</si>
  <si>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</si>
  <si>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</si>
  <si>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</si>
  <si>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</si>
  <si>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</si>
  <si>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</si>
  <si>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</si>
  <si>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</si>
  <si>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</si>
  <si>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</si>
  <si>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</si>
  <si>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</si>
  <si>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</si>
  <si>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</si>
  <si>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</si>
  <si>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</si>
  <si>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</si>
  <si>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</si>
  <si>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</si>
  <si>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</si>
  <si>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</si>
  <si>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</si>
  <si>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</si>
  <si>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</si>
  <si>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</si>
  <si>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</si>
  <si>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</si>
  <si>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</si>
  <si>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</si>
  <si>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</si>
  <si>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</si>
  <si>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</si>
  <si>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</si>
  <si>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</si>
  <si>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</si>
  <si>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</si>
  <si>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</si>
  <si>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</si>
  <si>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</si>
  <si>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</si>
  <si>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</si>
  <si>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</si>
  <si>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</si>
  <si>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</si>
  <si>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</si>
  <si>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</si>
  <si>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</si>
  <si>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</si>
  <si>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</si>
  <si>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</si>
  <si>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</si>
  <si>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</si>
  <si>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</si>
  <si>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</si>
  <si>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</si>
  <si>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</si>
  <si>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</si>
  <si>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</si>
  <si>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</si>
  <si>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</si>
  <si>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</si>
  <si>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</si>
  <si>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</si>
  <si>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</si>
  <si>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</si>
  <si>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</si>
  <si>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</si>
  <si>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</si>
  <si>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</si>
  <si>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</si>
  <si>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</si>
  <si>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</si>
  <si>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</si>
  <si>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</si>
  <si>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</si>
  <si>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</si>
  <si>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</si>
  <si>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</si>
  <si>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</si>
  <si>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</si>
  <si>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</si>
  <si>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</si>
  <si>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</si>
  <si>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</si>
  <si>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</si>
  <si>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</si>
  <si>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</si>
  <si>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</si>
  <si>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</si>
  <si>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</si>
  <si>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</si>
  <si>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</si>
  <si>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</si>
  <si>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</si>
  <si>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</si>
  <si>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</si>
  <si>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</si>
  <si>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</si>
  <si>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</si>
  <si>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</si>
  <si>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</si>
  <si>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</si>
  <si>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</si>
  <si>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</si>
  <si>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</si>
  <si>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</si>
  <si>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</si>
  <si>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</si>
  <si>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</si>
  <si>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</si>
  <si>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</si>
  <si>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</si>
  <si>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</si>
  <si>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</si>
  <si>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</si>
  <si>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</si>
  <si>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</si>
  <si>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</si>
  <si>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</si>
  <si>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</si>
  <si>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</si>
  <si>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</si>
  <si>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</si>
  <si>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</si>
  <si>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</si>
  <si>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</si>
  <si>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</si>
  <si>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</si>
  <si>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</si>
  <si>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</si>
  <si>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</si>
  <si>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</si>
  <si>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</si>
  <si>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</si>
  <si>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</si>
  <si>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</si>
  <si>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</si>
  <si>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</si>
  <si>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</si>
  <si>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</si>
  <si>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</si>
  <si>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</si>
  <si>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</si>
  <si>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</si>
  <si>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</si>
  <si>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</si>
  <si>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</si>
  <si>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</si>
  <si>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</si>
  <si>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</si>
  <si>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</si>
  <si>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</si>
  <si>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</si>
  <si>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</si>
  <si>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</si>
  <si>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</si>
  <si>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</si>
  <si>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</si>
  <si>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</si>
  <si>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</si>
  <si>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</si>
  <si>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</si>
  <si>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</si>
  <si>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</si>
  <si>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</si>
  <si>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</si>
  <si>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</si>
  <si>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</si>
  <si>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</si>
  <si>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</si>
  <si>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</si>
  <si>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</si>
  <si>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</si>
  <si>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</si>
  <si>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</si>
  <si>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</si>
  <si>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</si>
  <si>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</si>
  <si>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</si>
  <si>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</si>
  <si>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</si>
  <si>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</si>
  <si>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</si>
  <si>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</si>
  <si>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</si>
  <si>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</si>
  <si>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</si>
  <si>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</si>
  <si>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</si>
  <si>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</si>
  <si>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</si>
  <si>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</si>
  <si>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</si>
  <si>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</si>
  <si>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</si>
  <si>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</si>
  <si>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</si>
  <si>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</si>
  <si>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</si>
  <si>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</si>
  <si>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</si>
  <si>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</si>
  <si>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</si>
  <si>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</si>
  <si>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</si>
  <si>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</si>
  <si>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</si>
  <si>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</si>
  <si>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</si>
  <si>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</si>
  <si>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</si>
  <si>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</si>
  <si>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</si>
  <si>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</si>
  <si>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</si>
  <si>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</si>
  <si>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</si>
  <si>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</si>
  <si>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</si>
  <si>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</si>
  <si>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</si>
  <si>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</si>
  <si>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</si>
  <si>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</si>
  <si>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</si>
  <si>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</si>
  <si>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</si>
  <si>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</si>
  <si>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</si>
  <si>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</si>
  <si>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</si>
  <si>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</si>
  <si>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</si>
  <si>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</si>
  <si>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</si>
  <si>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</si>
  <si>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</si>
  <si>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</si>
  <si>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</si>
  <si>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</si>
  <si>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</si>
  <si>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</si>
  <si>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</si>
  <si>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</si>
  <si>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</si>
  <si>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</si>
  <si>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</si>
  <si>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</si>
  <si>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</si>
  <si>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</si>
  <si>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</si>
  <si>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</si>
  <si>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</si>
  <si>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</si>
  <si>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</si>
  <si>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</si>
  <si>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</si>
  <si>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</si>
  <si>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</si>
  <si>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</si>
  <si>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</si>
  <si>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</si>
  <si>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</si>
  <si>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</si>
  <si>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</si>
  <si>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</si>
  <si>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</si>
  <si>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</si>
  <si>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</si>
  <si>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</si>
  <si>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</si>
  <si>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</si>
  <si>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</si>
  <si>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</si>
  <si>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</si>
  <si>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</si>
  <si>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</si>
  <si>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</si>
  <si>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</si>
  <si>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</si>
  <si>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</si>
  <si>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</si>
  <si>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</si>
  <si>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</si>
  <si>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</si>
  <si>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</si>
  <si>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</si>
  <si>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</si>
  <si>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</si>
  <si>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</si>
  <si>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</si>
  <si>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</si>
  <si>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</si>
  <si>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</si>
  <si>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</si>
  <si>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</si>
  <si>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</si>
  <si>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</si>
  <si>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</si>
  <si>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</si>
  <si>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</si>
  <si>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</si>
  <si>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</si>
  <si>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</si>
  <si>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</si>
  <si>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</si>
  <si>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</si>
  <si>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</si>
  <si>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</si>
  <si>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</si>
  <si>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</si>
  <si>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</si>
  <si>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</si>
  <si>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</si>
  <si>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</si>
  <si>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</si>
  <si>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</si>
  <si>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</si>
  <si>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</si>
  <si>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</si>
  <si>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</si>
  <si>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</si>
  <si>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</si>
  <si>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</si>
  <si>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</si>
  <si>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</si>
  <si>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</si>
  <si>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</si>
  <si>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</si>
  <si>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</si>
  <si>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</si>
  <si>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</si>
  <si>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</si>
  <si>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</si>
  <si>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</si>
  <si>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</si>
  <si>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</si>
  <si>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</si>
  <si>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</si>
  <si>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</si>
  <si>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</si>
  <si>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</si>
  <si>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</si>
  <si>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</si>
  <si>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</si>
  <si>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</si>
  <si>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</si>
  <si>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</si>
  <si>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</si>
  <si>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</si>
  <si>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</si>
  <si>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</si>
  <si>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</si>
  <si>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</si>
  <si>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</si>
  <si>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</si>
  <si>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</si>
  <si>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</si>
  <si>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</si>
  <si>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</si>
  <si>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</si>
  <si>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</si>
  <si>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</si>
  <si>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</si>
  <si>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</si>
  <si>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</si>
  <si>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</si>
  <si>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</si>
  <si>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</si>
  <si>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</si>
  <si>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</si>
  <si>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</si>
  <si>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</si>
  <si>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</si>
  <si>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</si>
  <si>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</si>
  <si>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</si>
  <si>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</si>
  <si>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</si>
  <si>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</si>
  <si>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</si>
  <si>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</si>
  <si>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</si>
  <si>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</si>
  <si>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</si>
  <si>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</si>
  <si>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</si>
  <si>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</si>
  <si>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</si>
  <si>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</si>
  <si>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</si>
  <si>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</si>
  <si>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</si>
  <si>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</si>
  <si>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</si>
  <si>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</si>
  <si>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</si>
  <si>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</si>
  <si>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</si>
  <si>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</si>
  <si>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</si>
  <si>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</si>
  <si>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</si>
  <si>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</si>
  <si>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</si>
  <si>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</si>
  <si>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</si>
  <si>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</si>
  <si>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</si>
  <si>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</si>
  <si>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</si>
  <si>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</si>
  <si>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</si>
  <si>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</si>
  <si>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</si>
  <si>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</si>
  <si>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</si>
  <si>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</si>
  <si>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</si>
  <si>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</si>
  <si>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</si>
  <si>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</si>
  <si>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</si>
  <si>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</si>
  <si>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</si>
  <si>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</si>
  <si>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</si>
  <si>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</si>
  <si>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</si>
  <si>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</si>
  <si>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</si>
  <si>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</si>
  <si>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</si>
  <si>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</si>
  <si>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</si>
  <si>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</si>
  <si>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</si>
  <si>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</si>
  <si>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</si>
  <si>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</si>
  <si>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</si>
  <si>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</si>
  <si>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</si>
  <si>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</si>
  <si>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</si>
  <si>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</si>
  <si>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</si>
  <si>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</si>
  <si>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</si>
  <si>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</si>
  <si>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</si>
  <si>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</si>
  <si>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</si>
  <si>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</si>
  <si>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</si>
  <si>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</si>
  <si>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</si>
  <si>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</si>
  <si>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</si>
  <si>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</si>
  <si>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</si>
  <si>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</si>
  <si>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</si>
  <si>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</si>
  <si>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</si>
  <si>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</si>
  <si>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</si>
  <si>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</si>
  <si>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</si>
  <si>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</si>
  <si>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</si>
  <si>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</si>
  <si>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</si>
  <si>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</si>
  <si>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</si>
  <si>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</si>
  <si>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</si>
  <si>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</si>
  <si>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</si>
  <si>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</si>
  <si>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</si>
  <si>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</si>
  <si>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</si>
  <si>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</si>
  <si>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</si>
  <si>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</si>
  <si>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</si>
  <si>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</si>
  <si>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</si>
  <si>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</si>
  <si>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</si>
  <si>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</si>
  <si>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</si>
  <si>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</si>
  <si>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</si>
  <si>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</si>
  <si>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</si>
  <si>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</si>
  <si>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</si>
  <si>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</si>
  <si>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</si>
  <si>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</si>
  <si>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</si>
  <si>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</si>
  <si>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</si>
  <si>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</si>
  <si>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</si>
  <si>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</si>
  <si>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</si>
  <si>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</si>
  <si>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</si>
  <si>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</si>
  <si>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</si>
  <si>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</si>
  <si>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</si>
  <si>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</si>
  <si>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</si>
  <si>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</si>
  <si>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</si>
  <si>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</si>
  <si>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</si>
  <si>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</si>
  <si>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</si>
  <si>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</si>
  <si>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</si>
  <si>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</si>
  <si>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</si>
  <si>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</si>
  <si>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</si>
  <si>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</si>
  <si>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</si>
  <si>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</si>
  <si>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</si>
  <si>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</si>
  <si>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</si>
  <si>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</si>
  <si>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</si>
  <si>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</si>
  <si>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</si>
  <si>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</si>
  <si>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</si>
  <si>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</si>
  <si>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</si>
  <si>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</si>
  <si>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</si>
  <si>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</si>
  <si>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</si>
  <si>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</si>
  <si>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</si>
  <si>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</si>
  <si>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</si>
  <si>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</si>
  <si>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</si>
  <si>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</si>
  <si>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</si>
  <si>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</si>
  <si>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</si>
  <si>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</si>
  <si>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</si>
  <si>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</si>
  <si>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</si>
  <si>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</si>
  <si>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</si>
  <si>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</si>
  <si>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</si>
  <si>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</si>
  <si>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</si>
  <si>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</si>
  <si>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</si>
  <si>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</si>
  <si>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</si>
  <si>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</si>
  <si>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</si>
  <si>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</si>
  <si>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</si>
  <si>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</si>
  <si>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</si>
  <si>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</si>
  <si>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</si>
  <si>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</si>
  <si>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</si>
  <si>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</si>
  <si>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</si>
  <si>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</si>
  <si>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</si>
  <si>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</si>
  <si>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</si>
  <si>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</si>
  <si>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</si>
  <si>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</si>
  <si>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</si>
  <si>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</si>
  <si>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</si>
  <si>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</si>
  <si>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</si>
  <si>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</si>
  <si>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</si>
  <si>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</si>
  <si>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</si>
  <si>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</si>
  <si>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</si>
  <si>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</si>
  <si>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</si>
  <si>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</si>
  <si>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</si>
  <si>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</si>
  <si>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</si>
  <si>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</si>
  <si>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</si>
  <si>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</si>
  <si>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</si>
  <si>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</si>
  <si>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</si>
  <si>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</si>
  <si>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</si>
  <si>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</si>
  <si>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</si>
  <si>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</si>
  <si>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</si>
  <si>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</si>
  <si>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</si>
  <si>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</si>
  <si>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</si>
  <si>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</si>
  <si>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</si>
  <si>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</si>
  <si>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</si>
  <si>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</si>
  <si>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</si>
  <si>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</si>
  <si>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</si>
  <si>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</si>
  <si>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</si>
  <si>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</si>
  <si>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</si>
  <si>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</si>
  <si>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</si>
  <si>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</si>
  <si>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</si>
  <si>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</si>
  <si>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</si>
  <si>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</si>
  <si>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</si>
  <si>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</si>
  <si>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</si>
  <si>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</si>
  <si>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</si>
  <si>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</si>
  <si>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</si>
  <si>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</si>
  <si>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</si>
  <si>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</si>
  <si>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</si>
  <si>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</si>
  <si>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</si>
  <si>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</si>
  <si>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</si>
  <si>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</si>
  <si>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</si>
  <si>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</si>
  <si>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</si>
  <si>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</si>
  <si>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</si>
  <si>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</si>
  <si>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</si>
  <si>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</si>
  <si>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</si>
  <si>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</si>
  <si>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</si>
  <si>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</si>
  <si>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</si>
  <si>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</si>
  <si>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</si>
  <si>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</si>
  <si>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</si>
  <si>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</si>
  <si>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</si>
  <si>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</si>
  <si>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</si>
  <si>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</si>
  <si>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</si>
  <si>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</si>
  <si>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</si>
  <si>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</si>
  <si>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</si>
  <si>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</si>
  <si>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</si>
  <si>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</si>
  <si>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</si>
  <si>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</si>
  <si>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</si>
  <si>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</si>
  <si>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</si>
  <si>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</si>
  <si>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</si>
  <si>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</si>
  <si>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</si>
  <si>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</si>
  <si>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</si>
  <si>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</si>
  <si>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</si>
  <si>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</si>
  <si>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</si>
  <si>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</si>
  <si>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</si>
  <si>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</si>
  <si>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</si>
  <si>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</si>
  <si>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</si>
  <si>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</si>
  <si>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</si>
  <si>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</si>
  <si>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</si>
  <si>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</si>
  <si>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</si>
  <si>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</si>
  <si>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</si>
  <si>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</si>
  <si>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</si>
  <si>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</si>
  <si>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</si>
  <si>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</si>
  <si>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</si>
  <si>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</si>
  <si>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</si>
  <si>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</si>
  <si>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</si>
  <si>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</si>
  <si>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</si>
  <si>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</si>
  <si>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</si>
  <si>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</si>
  <si>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</si>
  <si>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</si>
  <si>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</si>
  <si>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</si>
  <si>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</si>
  <si>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</si>
  <si>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</si>
  <si>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</si>
  <si>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</si>
  <si>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</si>
  <si>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</si>
  <si>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</si>
  <si>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</si>
  <si>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</si>
  <si>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</si>
  <si>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</si>
  <si>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</si>
  <si>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</si>
  <si>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</si>
  <si>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</si>
  <si>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</si>
  <si>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</si>
  <si>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</si>
  <si>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</si>
  <si>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</si>
  <si>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</si>
  <si>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</si>
  <si>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</si>
  <si>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</si>
  <si>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</si>
  <si>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</si>
  <si>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</si>
  <si>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</si>
  <si>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</si>
  <si>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</si>
  <si>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</si>
  <si>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</si>
  <si>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</si>
  <si>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</si>
  <si>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</si>
  <si>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</si>
  <si>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</si>
  <si>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</si>
  <si>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</si>
  <si>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</si>
  <si>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</si>
  <si>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</si>
  <si>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</si>
  <si>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</si>
  <si>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</si>
  <si>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</si>
  <si>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</si>
  <si>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</si>
  <si>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</si>
  <si>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</si>
  <si>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</si>
  <si>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</si>
  <si>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</si>
  <si>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</si>
  <si>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</si>
  <si>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</si>
  <si>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</si>
  <si>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</si>
  <si>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</si>
  <si>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</si>
  <si>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</si>
  <si>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</si>
  <si>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</si>
  <si>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</si>
  <si>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</si>
  <si>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</si>
  <si>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</si>
  <si>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</si>
  <si>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</si>
  <si>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</si>
  <si>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</si>
  <si>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</si>
  <si>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</si>
  <si>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</si>
  <si>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</si>
  <si>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</si>
  <si>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</si>
  <si>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</si>
  <si>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</si>
  <si>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</si>
  <si>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</si>
  <si>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</si>
  <si>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</si>
  <si>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</si>
  <si>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</si>
  <si>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</si>
  <si>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</si>
  <si>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</si>
  <si>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</si>
  <si>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</si>
  <si>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</si>
  <si>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</si>
  <si>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</si>
  <si>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</si>
  <si>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</si>
  <si>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</si>
  <si>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</si>
  <si>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</si>
  <si>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</si>
  <si>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</si>
  <si>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</si>
  <si>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</si>
  <si>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</si>
  <si>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</si>
  <si>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</si>
  <si>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</si>
  <si>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</si>
  <si>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</si>
  <si>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</si>
  <si>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</si>
  <si>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</si>
  <si>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</si>
  <si>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</si>
  <si>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</si>
  <si>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</si>
  <si>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</si>
  <si>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</si>
  <si>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</si>
  <si>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</si>
  <si>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</si>
  <si>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</si>
  <si>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</si>
  <si>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</si>
  <si>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</si>
  <si>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</si>
  <si>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</si>
  <si>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</si>
  <si>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</si>
  <si>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</si>
  <si>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</si>
  <si>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</si>
  <si>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</si>
  <si>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</si>
  <si>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</si>
  <si>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</si>
  <si>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</si>
  <si>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</si>
  <si>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</si>
  <si>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</si>
  <si>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</si>
  <si>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</si>
  <si>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</si>
  <si>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</si>
  <si>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</si>
  <si>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</si>
  <si>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</si>
  <si>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</si>
  <si>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</si>
  <si>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</si>
  <si>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</si>
  <si>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</si>
  <si>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</si>
  <si>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</si>
  <si>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</si>
  <si>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</si>
  <si>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</si>
  <si>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</si>
  <si>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</si>
  <si>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</si>
  <si>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</si>
  <si>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</si>
  <si>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</si>
  <si>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</si>
  <si>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</si>
  <si>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</si>
  <si>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</si>
  <si>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</si>
  <si>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</si>
  <si>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</si>
  <si>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</si>
  <si>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</si>
  <si>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</si>
  <si>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</si>
  <si>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</si>
  <si>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</si>
  <si>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</si>
  <si>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</si>
  <si>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</si>
  <si>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</si>
  <si>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</si>
  <si>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</si>
  <si>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</si>
  <si>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</si>
  <si>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</si>
  <si>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</si>
  <si>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</si>
  <si>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</si>
  <si>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</si>
  <si>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</si>
  <si>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</si>
  <si>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</si>
  <si>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</si>
  <si>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</si>
  <si>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</si>
  <si>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</si>
  <si>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</si>
  <si>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</si>
  <si>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</si>
  <si>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</si>
  <si>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</si>
  <si>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</si>
  <si>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</si>
  <si>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</si>
  <si>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</si>
  <si>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</si>
  <si>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</si>
  <si>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</si>
  <si>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</si>
  <si>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</si>
  <si>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</si>
  <si>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</si>
  <si>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</si>
  <si>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</si>
  <si>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</si>
  <si>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</si>
  <si>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</si>
  <si>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</si>
  <si>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</si>
  <si>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</si>
  <si>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</si>
  <si>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</si>
  <si>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</si>
  <si>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</si>
  <si>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</si>
  <si>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</si>
  <si>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</si>
  <si>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</si>
  <si>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</si>
  <si>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</si>
  <si>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</si>
  <si>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</si>
  <si>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</si>
  <si>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</si>
  <si>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</si>
  <si>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</si>
  <si>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</si>
  <si>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</si>
  <si>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</si>
  <si>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</si>
  <si>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</si>
  <si>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</si>
  <si>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</si>
  <si>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</si>
  <si>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</si>
  <si>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</si>
  <si>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</si>
  <si>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</si>
  <si>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</si>
  <si>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</si>
  <si>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</si>
  <si>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</si>
  <si>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</si>
  <si>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</si>
  <si>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</si>
  <si>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</si>
  <si>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</si>
  <si>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</si>
  <si>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</si>
  <si>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</si>
  <si>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</si>
  <si>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</si>
  <si>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</si>
  <si>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</si>
  <si>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</si>
  <si>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</si>
  <si>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</si>
  <si>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</si>
  <si>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</si>
  <si>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</si>
  <si>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</si>
  <si>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</si>
  <si>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</si>
  <si>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</si>
  <si>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</si>
  <si>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</si>
  <si>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</si>
  <si>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</si>
  <si>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</si>
  <si>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</si>
  <si>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</si>
  <si>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</si>
  <si>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</si>
  <si>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</si>
  <si>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</si>
  <si>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</si>
  <si>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</si>
  <si>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</si>
  <si>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</si>
  <si>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</si>
  <si>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</si>
  <si>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</si>
  <si>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</si>
  <si>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</si>
  <si>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</si>
  <si>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</si>
  <si>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</si>
  <si>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</si>
  <si>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</si>
  <si>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</si>
  <si>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</si>
  <si>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</si>
  <si>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</si>
  <si>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</si>
  <si>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</si>
  <si>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</si>
  <si>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</si>
  <si>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</si>
  <si>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</si>
  <si>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</si>
  <si>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</si>
  <si>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</si>
  <si>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</si>
  <si>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</si>
  <si>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</si>
  <si>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</si>
  <si>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</si>
  <si>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</si>
  <si>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</si>
  <si>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</si>
  <si>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</si>
  <si>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</si>
  <si>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</si>
  <si>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</si>
  <si>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</si>
  <si>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</si>
  <si>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</si>
  <si>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</si>
  <si>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</si>
  <si>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</si>
  <si>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</si>
  <si>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</si>
  <si>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</si>
  <si>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</si>
  <si>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</si>
  <si>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</si>
  <si>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</si>
  <si>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</si>
  <si>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</si>
  <si>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</si>
  <si>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</si>
  <si>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</si>
  <si>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</si>
  <si>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</si>
  <si>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</si>
  <si>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</si>
  <si>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</si>
  <si>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</si>
  <si>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</si>
  <si>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</si>
  <si>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</si>
  <si>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</si>
  <si>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</si>
  <si>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</si>
  <si>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</si>
  <si>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</si>
  <si>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</si>
  <si>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</si>
  <si>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</si>
  <si>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</si>
  <si>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</si>
  <si>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</si>
  <si>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</si>
  <si>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</si>
  <si>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</si>
  <si>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</si>
  <si>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</si>
  <si>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</si>
  <si>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</si>
  <si>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</si>
  <si>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</si>
  <si>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</si>
  <si>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</si>
  <si>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</si>
  <si>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</si>
  <si>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</si>
  <si>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</si>
  <si>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</si>
  <si>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</si>
  <si>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</si>
  <si>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</si>
  <si>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</si>
  <si>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</si>
  <si>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</si>
  <si>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</si>
  <si>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</si>
  <si>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</si>
  <si>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</si>
  <si>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</si>
  <si>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</si>
  <si>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</si>
  <si>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</si>
  <si>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</si>
  <si>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</si>
  <si>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</si>
  <si>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</si>
  <si>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</si>
  <si>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</si>
  <si>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</si>
  <si>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</si>
  <si>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</si>
  <si>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</si>
  <si>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</si>
  <si>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</si>
  <si>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</si>
  <si>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</si>
  <si>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</si>
  <si>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</si>
  <si>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</si>
  <si>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</si>
  <si>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</si>
  <si>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</si>
  <si>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</si>
  <si>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</si>
  <si>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</si>
  <si>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</si>
  <si>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</si>
  <si>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</si>
  <si>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</si>
  <si>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</si>
  <si>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</si>
  <si>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</si>
  <si>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</si>
  <si>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</si>
  <si>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</si>
  <si>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</si>
  <si>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</si>
  <si>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</si>
  <si>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</si>
  <si>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</si>
  <si>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</si>
  <si>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</si>
  <si>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</si>
  <si>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</si>
  <si>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</si>
  <si>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</si>
  <si>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</si>
  <si>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</si>
  <si>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</si>
  <si>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</si>
  <si>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</si>
  <si>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</si>
  <si>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</si>
  <si>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</si>
  <si>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</si>
  <si>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</si>
  <si>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</si>
  <si>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</si>
  <si>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</si>
  <si>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</si>
  <si>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</si>
  <si>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</si>
  <si>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</si>
  <si>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</si>
  <si>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</si>
  <si>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</si>
  <si>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</si>
  <si>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</si>
  <si>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</si>
  <si>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</si>
  <si>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</si>
  <si>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</si>
  <si>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</si>
  <si>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</si>
  <si>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</si>
  <si>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</si>
  <si>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</si>
  <si>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</si>
  <si>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</si>
  <si>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</si>
  <si>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</si>
  <si>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</si>
  <si>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</si>
  <si>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</si>
  <si>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</si>
  <si>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</si>
  <si>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</si>
  <si>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</si>
  <si>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</si>
  <si>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</si>
  <si>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</si>
  <si>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</si>
  <si>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</si>
  <si>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</si>
  <si>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</si>
  <si>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</si>
  <si>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</si>
  <si>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</si>
  <si>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</si>
  <si>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</si>
  <si>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</si>
  <si>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</si>
  <si>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</si>
  <si>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</si>
  <si>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</si>
  <si>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</si>
  <si>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</si>
  <si>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</si>
  <si>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</si>
  <si>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</si>
  <si>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</si>
  <si>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</si>
  <si>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</si>
  <si>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</si>
  <si>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</si>
  <si>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</si>
  <si>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</si>
  <si>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</si>
  <si>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</si>
  <si>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</si>
  <si>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</si>
  <si>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</si>
  <si>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</si>
  <si>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</si>
  <si>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</si>
  <si>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</si>
  <si>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</si>
  <si>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</si>
  <si>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</si>
  <si>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</si>
  <si>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</si>
  <si>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</si>
  <si>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</si>
  <si>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</si>
  <si>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</si>
  <si>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</si>
  <si>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</si>
  <si>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</si>
  <si>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</si>
  <si>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</si>
  <si>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</si>
  <si>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</si>
  <si>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</si>
  <si>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</si>
  <si>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</si>
  <si>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</si>
  <si>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</si>
  <si>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</si>
  <si>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</si>
  <si>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</si>
  <si>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</si>
  <si>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</si>
  <si>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</si>
  <si>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</si>
  <si>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</si>
  <si>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</si>
  <si>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</si>
  <si>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</si>
  <si>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</si>
  <si>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</si>
  <si>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</si>
  <si>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</si>
  <si>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</si>
  <si>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</si>
  <si>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</si>
  <si>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</si>
  <si>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</si>
  <si>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</si>
  <si>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</si>
  <si>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</si>
  <si>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</si>
  <si>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</si>
  <si>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</si>
  <si>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</si>
  <si>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</si>
  <si>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</si>
  <si>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</si>
  <si>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</si>
  <si>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</si>
  <si>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</si>
  <si>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</si>
  <si>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</si>
  <si>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</si>
  <si>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</si>
  <si>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</si>
  <si>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</si>
  <si>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</si>
  <si>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</si>
  <si>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</si>
  <si>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</si>
  <si>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</si>
  <si>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</si>
  <si>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</si>
  <si>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</si>
  <si>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</si>
  <si>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</si>
  <si>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</si>
  <si>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</si>
  <si>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</si>
  <si>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</si>
  <si>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</si>
  <si>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</si>
  <si>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</si>
  <si>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</si>
  <si>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</si>
  <si>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</si>
  <si>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</si>
  <si>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</si>
  <si>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</si>
  <si>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</si>
  <si>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</si>
  <si>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</si>
  <si>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</si>
  <si>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</si>
  <si>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</si>
  <si>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</si>
  <si>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</si>
  <si>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</si>
  <si>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</si>
  <si>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</si>
  <si>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</si>
  <si>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</si>
  <si>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</si>
  <si>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</si>
  <si>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</si>
  <si>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</si>
  <si>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</si>
  <si>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</si>
  <si>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</si>
  <si>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</si>
  <si>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</si>
  <si>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</si>
  <si>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</si>
  <si>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</si>
  <si>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</si>
  <si>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</si>
  <si>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</si>
  <si>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</si>
  <si>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</si>
  <si>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</si>
  <si>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</si>
  <si>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</si>
  <si>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</si>
  <si>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</si>
  <si>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</si>
  <si>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</si>
  <si>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</si>
  <si>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</si>
  <si>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</si>
  <si>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</si>
  <si>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</si>
  <si>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</si>
  <si>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</si>
  <si>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</si>
  <si>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</si>
  <si>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</si>
  <si>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</si>
  <si>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</si>
  <si>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</si>
  <si>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</si>
  <si>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</si>
  <si>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</si>
  <si>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</si>
  <si>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</si>
  <si>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</si>
  <si>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</si>
  <si>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</si>
  <si>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</si>
  <si>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</si>
  <si>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</si>
  <si>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</si>
  <si>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</si>
  <si>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</si>
  <si>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</si>
  <si>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</si>
  <si>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</si>
  <si>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</si>
  <si>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</si>
  <si>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</si>
  <si>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</si>
  <si>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</si>
  <si>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</si>
  <si>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</si>
  <si>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</si>
  <si>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</si>
  <si>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</si>
  <si>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</si>
  <si>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</si>
  <si>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</si>
  <si>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</si>
  <si>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</si>
  <si>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</si>
  <si>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</si>
  <si>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</si>
  <si>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</si>
  <si>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</si>
  <si>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</si>
  <si>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</si>
  <si>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</si>
  <si>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</si>
  <si>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</si>
  <si>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</si>
  <si>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</si>
  <si>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</si>
  <si>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</si>
  <si>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</si>
  <si>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</si>
  <si>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</si>
  <si>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</si>
  <si>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</si>
  <si>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</si>
  <si>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</si>
  <si>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</si>
  <si>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</si>
  <si>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</si>
  <si>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</si>
  <si>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</si>
  <si>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</si>
  <si>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</si>
  <si>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</si>
  <si>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</si>
  <si>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</si>
  <si>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</si>
  <si>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</si>
  <si>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</si>
  <si>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</si>
  <si>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</si>
  <si>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</si>
  <si>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</si>
  <si>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</si>
  <si>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</si>
  <si>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</si>
  <si>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</si>
  <si>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</si>
  <si>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</si>
  <si>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</si>
  <si>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</si>
  <si>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</si>
  <si>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</si>
  <si>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</si>
  <si>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</si>
  <si>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</si>
  <si>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</si>
  <si>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</si>
  <si>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</si>
  <si>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</si>
  <si>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</si>
  <si>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</si>
  <si>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</si>
  <si>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</si>
  <si>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</si>
  <si>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</si>
  <si>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</si>
  <si>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</si>
  <si>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</si>
  <si>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</si>
  <si>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</si>
  <si>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</si>
  <si>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</si>
  <si>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</si>
  <si>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</si>
  <si>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</si>
  <si>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</si>
  <si>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</si>
  <si>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</si>
  <si>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</si>
  <si>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</si>
  <si>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</si>
  <si>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</si>
  <si>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</si>
  <si>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</si>
  <si>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</si>
  <si>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</si>
  <si>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</si>
  <si>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</si>
  <si>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</si>
  <si>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</si>
  <si>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</si>
  <si>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</si>
  <si>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</si>
  <si>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</si>
  <si>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</si>
  <si>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</si>
  <si>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</si>
  <si>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</si>
  <si>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</si>
  <si>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</si>
  <si>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</si>
  <si>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</si>
  <si>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</si>
  <si>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</si>
  <si>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</si>
  <si>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</si>
  <si>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</si>
  <si>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</si>
  <si>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</si>
  <si>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</si>
  <si>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</si>
  <si>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</si>
  <si>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</si>
  <si>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</si>
  <si>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</si>
  <si>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</si>
  <si>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</si>
  <si>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</si>
  <si>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</si>
  <si>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</si>
  <si>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</si>
  <si>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</si>
  <si>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</si>
  <si>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</si>
  <si>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</si>
  <si>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</si>
  <si>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</si>
  <si>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</si>
  <si>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</si>
  <si>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</si>
  <si>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</si>
  <si>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</si>
  <si>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</si>
  <si>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</si>
  <si>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</si>
  <si>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</si>
  <si>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</si>
  <si>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</si>
  <si>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</si>
  <si>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</si>
  <si>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</si>
  <si>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</si>
  <si>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</si>
  <si>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</si>
  <si>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</si>
  <si>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</si>
  <si>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</si>
  <si>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</si>
  <si>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</si>
  <si>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</si>
  <si>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</si>
  <si>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</si>
  <si>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</si>
  <si>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</si>
  <si>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</si>
  <si>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</si>
  <si>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</si>
  <si>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</si>
  <si>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</si>
  <si>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</si>
  <si>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</si>
  <si>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</si>
  <si>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</si>
  <si>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</si>
  <si>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</si>
  <si>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</si>
  <si>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</si>
  <si>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</si>
  <si>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</si>
  <si>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</si>
  <si>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</si>
  <si>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</si>
  <si>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</si>
  <si>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</si>
  <si>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</si>
  <si>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</si>
  <si>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</si>
  <si>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</si>
  <si>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</si>
  <si>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</si>
  <si>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</si>
  <si>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</si>
  <si>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</si>
  <si>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</si>
  <si>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</si>
  <si>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</si>
  <si>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</si>
  <si>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</si>
  <si>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</si>
  <si>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</si>
  <si>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</si>
  <si>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</si>
  <si>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</si>
  <si>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</si>
  <si>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</si>
  <si>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</si>
  <si>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</si>
  <si>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</si>
  <si>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</si>
  <si>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</si>
  <si>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</si>
  <si>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</si>
  <si>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</si>
  <si>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</si>
  <si>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</si>
  <si>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</si>
  <si>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</si>
  <si>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</si>
  <si>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</si>
  <si>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</si>
  <si>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</si>
  <si>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</si>
  <si>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</si>
  <si>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</si>
  <si>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</si>
  <si>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</si>
  <si>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</si>
  <si>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</si>
  <si>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</si>
  <si>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</si>
  <si>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</si>
  <si>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</si>
  <si>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</si>
  <si>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</si>
  <si>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</si>
  <si>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</si>
  <si>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</si>
  <si>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</si>
  <si>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</si>
  <si>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</si>
  <si>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</si>
  <si>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</si>
  <si>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</si>
  <si>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</si>
  <si>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</si>
  <si>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</si>
  <si>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</si>
  <si>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</si>
  <si>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</si>
  <si>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</si>
  <si>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</si>
  <si>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</si>
  <si>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</si>
  <si>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</si>
  <si>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</si>
  <si>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</si>
  <si>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</si>
  <si>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</si>
  <si>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</si>
  <si>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</si>
  <si>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</si>
  <si>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</si>
  <si>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</si>
  <si>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</si>
  <si>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</si>
  <si>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</si>
  <si>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</si>
  <si>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</si>
  <si>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</si>
  <si>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</si>
  <si>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</si>
  <si>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</si>
  <si>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</si>
  <si>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</si>
  <si>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</si>
  <si>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</si>
  <si>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</si>
  <si>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</si>
  <si>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</si>
  <si>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</si>
  <si>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</si>
  <si>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</si>
  <si>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</si>
  <si>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</si>
  <si>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</si>
  <si>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</si>
  <si>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</si>
  <si>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</si>
  <si>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</si>
  <si>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</si>
  <si>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</si>
  <si>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</si>
  <si>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</si>
  <si>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</si>
  <si>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</si>
  <si>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</si>
  <si>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</si>
  <si>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</si>
  <si>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</si>
  <si>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</si>
  <si>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</si>
  <si>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</si>
  <si>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</si>
  <si>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</si>
  <si>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</si>
  <si>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</si>
  <si>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</si>
  <si>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</si>
  <si>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</si>
  <si>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</si>
  <si>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</si>
  <si>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</si>
  <si>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</si>
  <si>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</si>
  <si>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</si>
  <si>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</si>
  <si>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</si>
  <si>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</si>
  <si>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</si>
  <si>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</si>
  <si>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</si>
  <si>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</si>
  <si>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</si>
  <si>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</si>
  <si>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</si>
  <si>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</si>
  <si>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</si>
  <si>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</si>
  <si>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</si>
  <si>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</si>
  <si>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</si>
  <si>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</si>
  <si>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</si>
  <si>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</si>
  <si>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</si>
  <si>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</si>
  <si>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</si>
  <si>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</si>
  <si>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</si>
  <si>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</si>
  <si>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</si>
  <si>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</si>
  <si>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</si>
  <si>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</si>
  <si>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</si>
  <si>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</si>
  <si>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</si>
  <si>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</si>
  <si>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</si>
  <si>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</si>
  <si>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</si>
  <si>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</si>
  <si>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</si>
  <si>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</si>
  <si>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</si>
  <si>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</si>
  <si>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</si>
  <si>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</si>
  <si>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</si>
  <si>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</si>
  <si>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</si>
  <si>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</si>
  <si>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</si>
  <si>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</si>
  <si>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</si>
  <si>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</si>
  <si>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</si>
  <si>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</si>
  <si>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</si>
  <si>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</si>
  <si>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</si>
  <si>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</si>
  <si>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</si>
  <si>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</si>
  <si>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</si>
  <si>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</si>
  <si>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</si>
  <si>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</si>
  <si>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</si>
  <si>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</si>
  <si>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</si>
  <si>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</si>
  <si>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</si>
  <si>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</si>
  <si>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</si>
  <si>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</si>
  <si>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</si>
  <si>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</si>
  <si>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</si>
  <si>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</si>
  <si>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</si>
  <si>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</si>
  <si>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</si>
  <si>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</si>
  <si>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</si>
  <si>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</si>
  <si>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</si>
  <si>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</si>
  <si>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</si>
  <si>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</si>
  <si>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</si>
  <si>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</si>
  <si>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</si>
  <si>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</si>
  <si>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</si>
  <si>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</si>
  <si>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</si>
  <si>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</si>
  <si>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</si>
  <si>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</si>
  <si>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</si>
  <si>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</si>
  <si>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</si>
  <si>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</si>
  <si>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</si>
  <si>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</si>
  <si>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</si>
  <si>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</si>
  <si>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</si>
  <si>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</si>
  <si>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</si>
  <si>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</si>
  <si>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</si>
  <si>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</si>
  <si>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</si>
  <si>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</si>
  <si>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</si>
  <si>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</si>
  <si>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</si>
  <si>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</si>
  <si>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</si>
  <si>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</si>
  <si>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</si>
  <si>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</si>
  <si>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</si>
  <si>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</si>
  <si>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</si>
  <si>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</si>
  <si>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</si>
  <si>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</si>
  <si>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</si>
  <si>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</si>
  <si>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</si>
  <si>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</si>
  <si>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</si>
  <si>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</si>
  <si>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</si>
  <si>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</si>
  <si>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</si>
  <si>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</si>
  <si>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</si>
  <si>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</si>
  <si>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</si>
  <si>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</si>
  <si>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</si>
  <si>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</si>
  <si>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</si>
  <si>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</si>
  <si>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</si>
  <si>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</si>
  <si>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</si>
  <si>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</si>
  <si>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</si>
  <si>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</si>
  <si>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</si>
  <si>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</si>
  <si>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</si>
  <si>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</si>
  <si>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</si>
  <si>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</si>
  <si>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</si>
  <si>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</si>
  <si>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</si>
  <si>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</si>
  <si>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</si>
  <si>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</si>
  <si>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</si>
  <si>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</si>
  <si>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</si>
  <si>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</si>
  <si>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</si>
  <si>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</si>
  <si>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</si>
  <si>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</si>
  <si>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</si>
  <si>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</si>
  <si>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</si>
  <si>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</si>
  <si>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</si>
  <si>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</si>
  <si>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</si>
  <si>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</si>
  <si>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</si>
  <si>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</si>
  <si>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</si>
  <si>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</si>
  <si>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</si>
  <si>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</si>
  <si>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</si>
  <si>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</si>
  <si>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</si>
  <si>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</si>
  <si>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</si>
  <si>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</si>
  <si>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</si>
  <si>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</si>
  <si>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</si>
  <si>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</si>
  <si>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</si>
  <si>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</si>
  <si>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</si>
  <si>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</si>
  <si>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</si>
  <si>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</si>
  <si>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</si>
  <si>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</si>
  <si>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</si>
  <si>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</si>
  <si>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</si>
  <si>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</si>
  <si>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</si>
  <si>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</si>
  <si>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</si>
  <si>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</si>
  <si>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</si>
  <si>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</si>
  <si>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</si>
  <si>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</si>
  <si>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</si>
  <si>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</si>
  <si>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</si>
  <si>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</si>
  <si>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</si>
  <si>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</si>
  <si>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</si>
  <si>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</si>
  <si>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</si>
  <si>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</si>
  <si>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</si>
  <si>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</si>
  <si>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</si>
  <si>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</si>
  <si>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</si>
  <si>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</si>
  <si>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</si>
  <si>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</si>
  <si>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</si>
  <si>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</si>
  <si>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</si>
  <si>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</si>
  <si>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</si>
  <si>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</si>
  <si>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</si>
  <si>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</si>
  <si>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</si>
  <si>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</si>
  <si>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</si>
  <si>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</si>
  <si>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</si>
  <si>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</si>
  <si>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</si>
  <si>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</si>
  <si>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</si>
  <si>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</si>
  <si>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</si>
  <si>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</si>
  <si>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</si>
  <si>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</si>
  <si>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</si>
  <si>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</si>
  <si>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</si>
  <si>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</si>
  <si>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</si>
  <si>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</si>
  <si>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</si>
  <si>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</si>
  <si>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</si>
  <si>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</si>
  <si>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</si>
  <si>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</si>
  <si>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</si>
  <si>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</si>
  <si>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</si>
  <si>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</si>
  <si>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</si>
  <si>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</si>
  <si>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</si>
  <si>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</si>
  <si>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</si>
  <si>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</si>
  <si>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</si>
  <si>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</si>
  <si>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</si>
  <si>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</si>
  <si>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</si>
  <si>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</si>
  <si>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</si>
  <si>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</si>
  <si>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</si>
  <si>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</si>
  <si>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</si>
  <si>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</si>
  <si>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</si>
  <si>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</si>
  <si>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</si>
  <si>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</si>
  <si>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</si>
  <si>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</si>
  <si>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</si>
  <si>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</si>
  <si>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</si>
  <si>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</si>
  <si>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</si>
  <si>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</si>
  <si>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</si>
  <si>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</si>
  <si>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</si>
  <si>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</si>
  <si>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</si>
  <si>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</si>
  <si>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</si>
  <si>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</si>
  <si>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</si>
  <si>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</si>
  <si>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</si>
  <si>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</si>
  <si>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</si>
  <si>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</si>
  <si>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</si>
  <si>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</si>
  <si>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</si>
  <si>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</si>
  <si>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</si>
  <si>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</si>
  <si>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</si>
  <si>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</si>
  <si>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</si>
  <si>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</si>
  <si>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</si>
  <si>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</si>
  <si>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</si>
  <si>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</si>
  <si>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</si>
  <si>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</si>
  <si>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</si>
  <si>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</si>
  <si>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</si>
  <si>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</si>
  <si>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</si>
  <si>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</si>
  <si>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</si>
  <si>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</si>
  <si>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</si>
  <si>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</si>
  <si>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</si>
  <si>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</si>
  <si>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</si>
  <si>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</si>
  <si>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</si>
  <si>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</si>
  <si>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</si>
  <si>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</si>
  <si>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</si>
  <si>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</si>
  <si>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</si>
  <si>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</si>
  <si>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</si>
  <si>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</si>
  <si>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</si>
  <si>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</si>
  <si>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</si>
  <si>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</si>
  <si>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</si>
  <si>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</si>
  <si>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</si>
  <si>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</si>
  <si>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</si>
  <si>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</si>
  <si>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</si>
  <si>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</si>
  <si>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</si>
  <si>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</si>
  <si>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</si>
  <si>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</si>
  <si>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</si>
  <si>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</si>
  <si>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</si>
  <si>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</si>
  <si>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</si>
  <si>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</si>
  <si>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</si>
  <si>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</si>
  <si>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</si>
  <si>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</si>
  <si>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</si>
  <si>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</si>
  <si>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</si>
  <si>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</si>
  <si>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</si>
  <si>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</si>
  <si>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</si>
  <si>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</si>
  <si>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</si>
  <si>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</si>
  <si>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</si>
  <si>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</si>
  <si>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</si>
  <si>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</si>
  <si>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</si>
  <si>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</si>
  <si>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</si>
  <si>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</si>
  <si>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</si>
  <si>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</si>
  <si>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</si>
  <si>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</si>
  <si>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</si>
  <si>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</si>
  <si>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</si>
  <si>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</si>
  <si>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</si>
  <si>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</si>
  <si>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</si>
  <si>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</si>
  <si>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</si>
  <si>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</si>
  <si>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</si>
  <si>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</si>
  <si>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</si>
  <si>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</si>
  <si>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</si>
  <si>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</si>
  <si>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</si>
  <si>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</si>
  <si>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</si>
  <si>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</si>
  <si>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</si>
  <si>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</si>
  <si>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</si>
  <si>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</si>
  <si>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</si>
  <si>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</si>
  <si>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</si>
  <si>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</si>
  <si>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</si>
  <si>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</si>
  <si>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</si>
  <si>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</si>
  <si>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</si>
  <si>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</si>
  <si>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</si>
  <si>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</si>
  <si>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</si>
  <si>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</si>
  <si>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</si>
  <si>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</si>
  <si>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</si>
  <si>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</si>
  <si>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</si>
  <si>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</si>
  <si>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</si>
  <si>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</si>
  <si>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</si>
  <si>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</si>
  <si>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</si>
  <si>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</si>
  <si>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</si>
  <si>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</si>
  <si>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</si>
  <si>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</si>
  <si>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</si>
  <si>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</si>
  <si>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</si>
  <si>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</si>
  <si>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</si>
  <si>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</si>
  <si>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</si>
  <si>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</si>
  <si>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</si>
  <si>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</si>
  <si>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</si>
  <si>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</si>
  <si>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</si>
  <si>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</si>
  <si>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</si>
  <si>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</si>
  <si>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</si>
  <si>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</si>
  <si>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</si>
  <si>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</si>
  <si>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</si>
  <si>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</si>
  <si>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</si>
  <si>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</si>
  <si>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</si>
  <si>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</si>
  <si>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</si>
  <si>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</si>
  <si>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</si>
  <si>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</si>
  <si>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</si>
  <si>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</si>
  <si>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</si>
  <si>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</si>
  <si>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</si>
  <si>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</si>
  <si>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</si>
  <si>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</si>
  <si>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</si>
  <si>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</si>
  <si>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</si>
  <si>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</si>
  <si>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</si>
  <si>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</si>
  <si>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</si>
  <si>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</si>
  <si>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</si>
  <si>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</si>
  <si>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</si>
  <si>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</si>
  <si>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</si>
  <si>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</si>
  <si>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</si>
  <si>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</si>
  <si>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</si>
  <si>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</si>
  <si>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</si>
  <si>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</si>
  <si>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</si>
  <si>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</si>
  <si>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</si>
  <si>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</si>
  <si>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</si>
  <si>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</si>
  <si>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</si>
  <si>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</si>
  <si>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</si>
  <si>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</si>
  <si>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</si>
  <si>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</si>
  <si>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</si>
  <si>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</si>
  <si>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</si>
  <si>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</si>
  <si>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</si>
  <si>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</si>
  <si>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</si>
  <si>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</si>
  <si>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</si>
  <si>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</si>
  <si>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</si>
  <si>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</si>
  <si>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</si>
  <si>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</si>
  <si>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</si>
  <si>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</si>
  <si>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</si>
  <si>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</si>
  <si>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</si>
  <si>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</si>
  <si>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</si>
  <si>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</si>
  <si>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</si>
  <si>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</si>
  <si>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</si>
  <si>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</si>
  <si>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</si>
  <si>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</si>
  <si>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</si>
  <si>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</si>
  <si>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</si>
  <si>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</si>
  <si>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</si>
  <si>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</si>
  <si>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</si>
  <si>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</si>
  <si>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</si>
  <si>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</si>
  <si>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</si>
  <si>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</si>
  <si>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</si>
  <si>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</si>
  <si>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</si>
  <si>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</si>
  <si>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</si>
  <si>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</si>
  <si>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</si>
  <si>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</si>
  <si>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</si>
  <si>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</si>
  <si>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</si>
  <si>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</si>
  <si>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</si>
  <si>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</si>
  <si>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</si>
  <si>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</si>
  <si>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</si>
  <si>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</si>
  <si>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</si>
  <si>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</si>
  <si>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</si>
  <si>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</si>
  <si>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</si>
  <si>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</si>
  <si>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</si>
  <si>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</si>
  <si>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</si>
  <si>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</si>
  <si>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</si>
  <si>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</si>
  <si>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</si>
  <si>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</si>
  <si>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</si>
  <si>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</si>
  <si>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</si>
  <si>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</si>
  <si>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</si>
  <si>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</si>
  <si>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</si>
  <si>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</si>
  <si>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</si>
  <si>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</si>
  <si>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</si>
  <si>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</si>
  <si>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</si>
  <si>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</si>
  <si>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</si>
  <si>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</si>
  <si>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</si>
  <si>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</si>
  <si>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</si>
  <si>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</si>
  <si>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</si>
  <si>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</si>
  <si>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</si>
  <si>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</si>
  <si>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</si>
  <si>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</si>
  <si>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</si>
  <si>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</si>
  <si>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</si>
  <si>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</si>
  <si>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</si>
  <si>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</si>
  <si>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</si>
  <si>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</si>
  <si>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</si>
  <si>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</si>
  <si>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</si>
  <si>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</si>
  <si>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</si>
  <si>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</si>
  <si>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</si>
  <si>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</si>
  <si>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</si>
  <si>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</si>
  <si>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</si>
  <si>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</si>
  <si>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</si>
  <si>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</si>
  <si>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</si>
  <si>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</si>
  <si>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</si>
  <si>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</si>
  <si>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</si>
  <si>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</si>
  <si>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</si>
  <si>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</si>
  <si>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</si>
  <si>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</si>
  <si>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</si>
  <si>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</si>
  <si>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</si>
  <si>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</si>
  <si>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</si>
  <si>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</si>
  <si>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</si>
  <si>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</si>
  <si>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</si>
  <si>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</si>
  <si>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</si>
  <si>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</si>
  <si>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</si>
  <si>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</si>
  <si>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</si>
  <si>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</si>
  <si>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</si>
  <si>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</si>
  <si>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</si>
  <si>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</si>
  <si>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</si>
  <si>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</si>
  <si>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</si>
  <si>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</si>
  <si>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</si>
  <si>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</si>
  <si>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</si>
  <si>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</si>
  <si>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</si>
  <si>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</si>
  <si>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</si>
  <si>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</si>
  <si>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</si>
  <si>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</si>
  <si>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</si>
  <si>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</si>
  <si>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</si>
  <si>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</si>
  <si>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</si>
  <si>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</si>
  <si>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</si>
  <si>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</si>
  <si>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</si>
  <si>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</si>
  <si>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</si>
  <si>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</si>
  <si>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</si>
  <si>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</si>
  <si>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</si>
  <si>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</si>
  <si>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</si>
  <si>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</si>
  <si>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</si>
  <si>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</si>
  <si>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</si>
  <si>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</si>
  <si>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</si>
  <si>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</si>
  <si>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</si>
  <si>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</si>
  <si>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</si>
  <si>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</si>
  <si>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</si>
  <si>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</si>
  <si>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</si>
  <si>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</si>
  <si>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</si>
  <si>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</si>
  <si>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</si>
  <si>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</si>
  <si>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</si>
  <si>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</si>
  <si>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</si>
  <si>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</si>
  <si>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</si>
  <si>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</si>
  <si>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</si>
  <si>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</si>
  <si>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</si>
  <si>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</si>
  <si>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</si>
  <si>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</si>
  <si>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</si>
  <si>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</si>
  <si>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</si>
  <si>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</si>
  <si>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</si>
  <si>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</si>
  <si>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</si>
  <si>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</si>
  <si>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</si>
  <si>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</si>
  <si>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</si>
  <si>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</si>
  <si>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</si>
  <si>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</si>
  <si>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</si>
  <si>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</si>
  <si>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</si>
  <si>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</si>
  <si>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</si>
  <si>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</si>
  <si>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</si>
  <si>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</si>
  <si>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</si>
  <si>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</si>
  <si>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</si>
  <si>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</si>
  <si>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</si>
  <si>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</si>
  <si>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</si>
  <si>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</si>
  <si>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</si>
  <si>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</si>
  <si>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</si>
  <si>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</si>
  <si>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</si>
  <si>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</si>
  <si>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</si>
  <si>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</si>
  <si>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</si>
  <si>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</si>
  <si>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</si>
  <si>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</si>
  <si>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</si>
  <si>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</si>
  <si>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</si>
  <si>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</si>
  <si>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</si>
  <si>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</si>
  <si>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</si>
  <si>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</si>
  <si>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</si>
  <si>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</si>
  <si>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</si>
  <si>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</si>
  <si>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</si>
  <si>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</si>
  <si>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</si>
  <si>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</si>
  <si>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</si>
  <si>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</si>
  <si>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</si>
  <si>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</si>
  <si>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</si>
  <si>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</si>
  <si>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</si>
  <si>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</si>
  <si>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</si>
  <si>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</si>
  <si>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</si>
  <si>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</si>
  <si>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</si>
  <si>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</si>
  <si>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</si>
  <si>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</si>
  <si>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</si>
  <si>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</si>
  <si>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</si>
  <si>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</si>
  <si>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</si>
  <si>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</si>
  <si>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</si>
  <si>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</si>
  <si>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</si>
  <si>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</si>
  <si>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</si>
  <si>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</si>
  <si>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</si>
  <si>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</si>
  <si>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</si>
  <si>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</si>
  <si>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</si>
  <si>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</si>
  <si>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</si>
  <si>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</si>
  <si>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</si>
  <si>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</si>
  <si>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</si>
  <si>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</si>
  <si>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</si>
  <si>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</si>
  <si>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</si>
  <si>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</si>
  <si>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</si>
  <si>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</si>
  <si>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</si>
  <si>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</si>
  <si>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</si>
  <si>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</si>
  <si>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</si>
  <si>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</si>
  <si>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</si>
  <si>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</si>
  <si>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</si>
  <si>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</si>
  <si>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</si>
  <si>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</si>
  <si>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</si>
  <si>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</si>
  <si>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</si>
  <si>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</si>
  <si>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</si>
  <si>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</si>
  <si>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</si>
  <si>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</si>
  <si>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</si>
  <si>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</si>
  <si>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</si>
  <si>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</si>
  <si>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</si>
  <si>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</si>
  <si>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</si>
  <si>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</si>
  <si>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</si>
  <si>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</si>
  <si>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</si>
  <si>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</si>
  <si>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</si>
  <si>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</si>
  <si>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</si>
  <si>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</si>
  <si>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</si>
  <si>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</si>
  <si>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</si>
  <si>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</si>
  <si>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</si>
  <si>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</si>
  <si>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</si>
  <si>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</si>
  <si>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</si>
  <si>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</si>
  <si>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</si>
  <si>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</si>
  <si>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</si>
  <si>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</si>
  <si>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</si>
  <si>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</si>
  <si>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</si>
  <si>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</si>
  <si>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</si>
  <si>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</si>
  <si>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</si>
  <si>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</si>
  <si>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</si>
  <si>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</si>
  <si>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</si>
  <si>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</si>
  <si>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</si>
  <si>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</si>
  <si>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</si>
  <si>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</si>
  <si>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</si>
  <si>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</si>
  <si>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</si>
  <si>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</si>
  <si>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</si>
  <si>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</si>
  <si>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</si>
  <si>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</si>
  <si>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</si>
  <si>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</si>
  <si>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</si>
  <si>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</si>
  <si>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</si>
  <si>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</si>
  <si>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</si>
  <si>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</si>
  <si>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</si>
  <si>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</si>
  <si>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</si>
  <si>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</si>
  <si>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</si>
  <si>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</si>
  <si>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</si>
  <si>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</si>
  <si>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</si>
  <si>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</si>
  <si>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</si>
  <si>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</si>
  <si>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</si>
  <si>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</si>
  <si>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</si>
  <si>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</si>
  <si>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</si>
  <si>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</si>
  <si>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</si>
  <si>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</si>
  <si>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</si>
  <si>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</si>
  <si>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</si>
  <si>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</si>
  <si>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</si>
  <si>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</si>
  <si>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</si>
  <si>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</si>
  <si>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</si>
  <si>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</si>
  <si>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</si>
  <si>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</si>
  <si>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</si>
  <si>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</si>
  <si>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</si>
  <si>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</si>
  <si>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</si>
  <si>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</si>
  <si>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</si>
  <si>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</si>
  <si>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</si>
  <si>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</si>
  <si>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</si>
  <si>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</si>
  <si>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</si>
  <si>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</si>
  <si>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</si>
  <si>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</si>
  <si>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</si>
  <si>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</si>
  <si>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</si>
  <si>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</si>
  <si>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</si>
  <si>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</si>
  <si>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</si>
  <si>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</si>
  <si>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</si>
  <si>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</si>
  <si>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</si>
  <si>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</si>
  <si>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</si>
  <si>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</si>
  <si>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</si>
  <si>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</si>
  <si>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</si>
  <si>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</si>
  <si>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</si>
  <si>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</si>
  <si>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</si>
  <si>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</si>
  <si>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</si>
  <si>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</si>
  <si>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</si>
  <si>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</si>
  <si>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</si>
  <si>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</si>
  <si>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</si>
  <si>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</si>
  <si>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</si>
  <si>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</si>
  <si>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</si>
  <si>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</si>
  <si>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</si>
  <si>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</si>
  <si>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</si>
  <si>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</si>
  <si>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</si>
  <si>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</si>
  <si>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</si>
  <si>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</si>
  <si>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</si>
  <si>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</si>
  <si>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</si>
  <si>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</si>
  <si>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</si>
  <si>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</si>
  <si>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</si>
  <si>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</si>
  <si>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</si>
  <si>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</si>
  <si>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</si>
  <si>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</si>
  <si>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</si>
  <si>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</si>
  <si>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</si>
  <si>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</si>
  <si>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</si>
  <si>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</si>
  <si>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</si>
  <si>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</si>
  <si>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</si>
  <si>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</si>
  <si>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</si>
  <si>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</si>
  <si>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</si>
  <si>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</si>
  <si>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</si>
  <si>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</si>
  <si>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</si>
  <si>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</si>
  <si>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</si>
  <si>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</si>
  <si>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</si>
  <si>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</si>
  <si>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</si>
  <si>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</si>
  <si>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</si>
  <si>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</si>
  <si>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</si>
  <si>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</si>
  <si>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</si>
  <si>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</si>
  <si>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</si>
  <si>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</si>
  <si>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</si>
  <si>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</si>
  <si>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</si>
  <si>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</si>
  <si>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</si>
  <si>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</si>
  <si>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</si>
  <si>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</si>
  <si>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</si>
  <si>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</si>
  <si>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</si>
  <si>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</si>
  <si>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</si>
  <si>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</si>
  <si>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</si>
  <si>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</si>
  <si>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</si>
  <si>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</si>
  <si>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</si>
  <si>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</si>
  <si>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</si>
  <si>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</si>
  <si>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</si>
  <si>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</si>
  <si>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</si>
  <si>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</si>
  <si>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</si>
  <si>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</si>
  <si>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</si>
  <si>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</si>
  <si>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</si>
  <si>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</si>
  <si>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</si>
  <si>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</si>
  <si>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</si>
  <si>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</si>
  <si>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</si>
  <si>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</si>
  <si>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</si>
  <si>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</si>
  <si>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</si>
  <si>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</si>
  <si>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</si>
  <si>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</si>
  <si>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</si>
  <si>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</si>
  <si>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</si>
  <si>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</si>
  <si>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</si>
  <si>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</si>
  <si>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</si>
  <si>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</si>
  <si>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</si>
  <si>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</si>
  <si>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</si>
  <si>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</si>
  <si>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</si>
  <si>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</si>
  <si>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</si>
  <si>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</si>
  <si>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</si>
  <si>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</si>
  <si>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</si>
  <si>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</si>
  <si>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</si>
  <si>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</si>
  <si>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</si>
  <si>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</si>
  <si>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</si>
  <si>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</si>
  <si>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</si>
  <si>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</si>
  <si>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</si>
  <si>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</si>
  <si>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</si>
  <si>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</si>
  <si>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</si>
  <si>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</si>
  <si>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</si>
  <si>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</si>
  <si>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</si>
  <si>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</si>
  <si>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</si>
  <si>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</si>
  <si>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</si>
  <si>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</si>
  <si>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</si>
  <si>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</si>
  <si>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</si>
  <si>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</si>
  <si>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</si>
  <si>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</si>
  <si>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</si>
  <si>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</si>
  <si>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</si>
  <si>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</si>
  <si>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</si>
  <si>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</si>
  <si>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</si>
  <si>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</si>
  <si>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</si>
  <si>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</si>
  <si>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</si>
  <si>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</si>
  <si>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</si>
  <si>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</si>
  <si>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</si>
  <si>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</si>
  <si>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</si>
  <si>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</si>
  <si>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</si>
  <si>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</si>
  <si>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</si>
  <si>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</si>
  <si>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</si>
  <si>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</si>
  <si>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</si>
  <si>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</si>
  <si>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</si>
  <si>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</si>
  <si>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</si>
  <si>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</si>
  <si>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</si>
  <si>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</si>
  <si>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</si>
  <si>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</si>
  <si>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</si>
  <si>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</si>
  <si>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</si>
  <si>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</si>
  <si>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</si>
  <si>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</si>
  <si>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</si>
  <si>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</si>
  <si>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</si>
  <si>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</si>
  <si>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</si>
  <si>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</si>
  <si>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</si>
  <si>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</si>
  <si>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</si>
  <si>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</si>
  <si>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</si>
  <si>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</si>
  <si>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</si>
  <si>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</si>
  <si>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</si>
  <si>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</si>
  <si>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</si>
  <si>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</si>
  <si>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</si>
  <si>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</si>
  <si>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</si>
  <si>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</si>
  <si>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</si>
  <si>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</si>
  <si>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</si>
  <si>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</si>
  <si>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</si>
  <si>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</si>
  <si>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</si>
  <si>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</si>
  <si>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</si>
  <si>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</si>
  <si>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</si>
  <si>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</si>
  <si>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</si>
  <si>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</si>
  <si>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</si>
  <si>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</si>
  <si>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</si>
  <si>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</si>
  <si>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</si>
  <si>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</si>
  <si>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</si>
  <si>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</si>
  <si>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</si>
  <si>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</si>
  <si>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</si>
  <si>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</si>
  <si>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</si>
  <si>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</si>
  <si>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</si>
  <si>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</si>
  <si>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</si>
  <si>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</si>
  <si>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</si>
  <si>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</si>
  <si>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</si>
  <si>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</si>
  <si>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</si>
  <si>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</si>
  <si>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</si>
  <si>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</si>
  <si>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</si>
  <si>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</si>
  <si>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</si>
  <si>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</si>
  <si>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</si>
  <si>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</si>
  <si>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</si>
  <si>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</si>
  <si>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</si>
  <si>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</si>
  <si>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</si>
  <si>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</si>
  <si>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</si>
  <si>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</si>
  <si>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</si>
  <si>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</si>
  <si>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</si>
  <si>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</si>
  <si>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</si>
  <si>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</si>
  <si>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</si>
  <si>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</si>
  <si>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</si>
  <si>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</si>
  <si>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</si>
  <si>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</si>
  <si>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</si>
  <si>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</si>
  <si>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</si>
  <si>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</si>
  <si>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</si>
  <si>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</si>
  <si>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</si>
  <si>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</si>
  <si>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</si>
  <si>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</si>
  <si>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</si>
  <si>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</si>
  <si>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</si>
  <si>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</si>
  <si>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</si>
  <si>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</si>
  <si>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</si>
  <si>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</si>
  <si>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</si>
  <si>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</si>
  <si>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</si>
  <si>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</si>
  <si>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</si>
  <si>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</si>
  <si>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</si>
  <si>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</si>
  <si>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</si>
  <si>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</si>
  <si>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</si>
  <si>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</si>
  <si>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</si>
  <si>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</si>
  <si>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</si>
  <si>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</si>
  <si>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</si>
  <si>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</si>
  <si>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</si>
  <si>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</si>
  <si>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</si>
  <si>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</si>
  <si>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</si>
  <si>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</si>
  <si>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</si>
  <si>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</si>
  <si>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</si>
  <si>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</si>
  <si>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</si>
  <si>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</si>
  <si>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</si>
  <si>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</si>
  <si>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</si>
  <si>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</si>
  <si>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</si>
  <si>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</si>
  <si>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</si>
  <si>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</si>
  <si>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</si>
  <si>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</si>
  <si>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</si>
  <si>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</si>
  <si>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</si>
  <si>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</si>
  <si>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</si>
  <si>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</si>
  <si>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</si>
  <si>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</si>
  <si>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</si>
  <si>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</si>
  <si>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</si>
  <si>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</si>
  <si>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</si>
  <si>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</si>
  <si>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</si>
  <si>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</si>
  <si>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</si>
  <si>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</si>
  <si>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</si>
  <si>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</si>
  <si>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</si>
  <si>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</si>
  <si>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</si>
  <si>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</si>
  <si>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</si>
  <si>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</si>
  <si>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</si>
  <si>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</si>
  <si>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</si>
  <si>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</si>
  <si>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</si>
  <si>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</si>
  <si>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</si>
  <si>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</si>
  <si>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</si>
  <si>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</si>
  <si>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</si>
  <si>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</si>
  <si>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</si>
  <si>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</si>
  <si>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</si>
  <si>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</si>
  <si>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</si>
  <si>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</si>
  <si>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</si>
  <si>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</si>
  <si>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</si>
  <si>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</si>
  <si>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</si>
  <si>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</si>
  <si>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</si>
  <si>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</si>
  <si>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</si>
  <si>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</si>
  <si>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</si>
  <si>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</si>
  <si>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</si>
  <si>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</si>
  <si>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</si>
  <si>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</si>
  <si>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</si>
  <si>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</si>
  <si>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</si>
  <si>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</si>
  <si>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</si>
  <si>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</si>
  <si>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</si>
  <si>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</si>
  <si>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</si>
  <si>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</si>
  <si>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</si>
  <si>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</si>
  <si>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</si>
  <si>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</si>
  <si>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</si>
  <si>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</si>
  <si>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</si>
  <si>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</si>
  <si>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</si>
  <si>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</si>
  <si>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</si>
  <si>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</si>
  <si>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</si>
  <si>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</si>
  <si>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</si>
  <si>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</si>
  <si>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</si>
  <si>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</si>
  <si>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</si>
  <si>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</si>
  <si>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</si>
  <si>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</si>
  <si>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</si>
  <si>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</si>
  <si>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</si>
  <si>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</si>
  <si>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</si>
  <si>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</si>
  <si>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</si>
  <si>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</si>
  <si>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</si>
  <si>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</si>
  <si>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</si>
  <si>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</si>
  <si>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</si>
  <si>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</si>
  <si>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</si>
  <si>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</si>
  <si>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</si>
  <si>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</si>
  <si>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</si>
  <si>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</si>
  <si>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</si>
  <si>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</si>
  <si>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</si>
  <si>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</si>
  <si>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</si>
  <si>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</si>
  <si>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</si>
  <si>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</si>
  <si>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</si>
  <si>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</si>
  <si>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</si>
  <si>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</si>
  <si>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</si>
  <si>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</si>
  <si>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</si>
  <si>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</si>
  <si>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</si>
  <si>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</si>
  <si>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</si>
  <si>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</si>
  <si>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</si>
  <si>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</si>
  <si>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</si>
  <si>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</si>
  <si>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</si>
  <si>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</si>
  <si>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</si>
  <si>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</si>
  <si>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</si>
  <si>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</si>
  <si>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</si>
  <si>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</si>
  <si>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</si>
  <si>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</si>
  <si>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</si>
  <si>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</si>
  <si>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</si>
  <si>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</si>
  <si>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</si>
  <si>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</si>
  <si>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</si>
  <si>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</si>
  <si>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</si>
  <si>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</si>
  <si>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</si>
  <si>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</si>
  <si>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</si>
  <si>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</si>
  <si>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</si>
  <si>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</si>
  <si>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</si>
  <si>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</si>
  <si>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</si>
  <si>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</si>
  <si>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</si>
  <si>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</si>
  <si>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</si>
  <si>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</si>
  <si>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</si>
  <si>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</si>
  <si>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</si>
  <si>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</si>
  <si>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</si>
  <si>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</si>
  <si>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</si>
  <si>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</si>
  <si>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</si>
  <si>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</si>
  <si>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</si>
  <si>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</si>
  <si>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</si>
  <si>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</si>
  <si>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</si>
  <si>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</si>
  <si>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</si>
  <si>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</si>
  <si>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</si>
  <si>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</si>
  <si>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</si>
  <si>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</si>
  <si>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</si>
  <si>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</si>
  <si>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</si>
  <si>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</si>
  <si>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</si>
  <si>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</si>
  <si>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</si>
  <si>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</si>
  <si>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</si>
  <si>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</si>
  <si>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</si>
  <si>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</si>
  <si>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</si>
  <si>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</si>
  <si>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</si>
  <si>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</si>
  <si>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</si>
  <si>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</si>
  <si>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</si>
  <si>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</si>
  <si>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</si>
  <si>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</si>
  <si>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</si>
  <si>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</si>
  <si>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</si>
  <si>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</si>
  <si>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</si>
  <si>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</si>
  <si>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</si>
  <si>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</si>
  <si>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</si>
  <si>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</si>
  <si>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</si>
  <si>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</si>
  <si>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</si>
  <si>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</si>
  <si>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</si>
  <si>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</si>
  <si>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</si>
  <si>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</si>
  <si>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</si>
  <si>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</si>
  <si>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</si>
  <si>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</si>
  <si>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</si>
  <si>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</si>
  <si>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</si>
  <si>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</si>
  <si>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</si>
  <si>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</si>
  <si>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</si>
  <si>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</si>
  <si>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</si>
  <si>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</si>
  <si>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</si>
  <si>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</si>
  <si>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</si>
  <si>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</si>
  <si>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</si>
  <si>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</si>
  <si>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</si>
  <si>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</si>
  <si>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</si>
  <si>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</si>
  <si>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</si>
  <si>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</si>
  <si>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</si>
  <si>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</si>
  <si>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</si>
  <si>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</si>
  <si>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</si>
  <si>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</si>
  <si>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</si>
  <si>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</si>
  <si>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</si>
  <si>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</si>
  <si>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</si>
  <si>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</si>
  <si>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</si>
  <si>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</si>
  <si>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</si>
  <si>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</si>
  <si>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</si>
  <si>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</si>
  <si>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</si>
  <si>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</si>
  <si>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</si>
  <si>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</si>
  <si>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</si>
  <si>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</si>
  <si>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</si>
  <si>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</si>
  <si>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</si>
  <si>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</si>
  <si>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</si>
  <si>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</si>
  <si>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</si>
  <si>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</si>
  <si>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</si>
  <si>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</si>
  <si>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</si>
  <si>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</si>
  <si>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</si>
  <si>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</si>
  <si>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</si>
  <si>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</si>
  <si>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</si>
  <si>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</si>
  <si>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</si>
  <si>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</si>
  <si>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</si>
  <si>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</si>
  <si>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</si>
  <si>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</si>
  <si>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</si>
  <si>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</si>
  <si>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</si>
  <si>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</si>
  <si>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</si>
  <si>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</si>
  <si>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</si>
  <si>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</si>
  <si>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</si>
  <si>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</si>
  <si>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</si>
  <si>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</si>
  <si>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</si>
  <si>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</si>
  <si>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</si>
  <si>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</si>
  <si>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</si>
  <si>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</si>
  <si>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</si>
  <si>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</si>
  <si>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</si>
  <si>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</si>
  <si>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</si>
  <si>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</si>
  <si>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</si>
  <si>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</si>
  <si>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</si>
  <si>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</si>
  <si>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</si>
  <si>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</si>
  <si>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</si>
  <si>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</si>
  <si>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</si>
  <si>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</si>
  <si>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</si>
  <si>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</si>
  <si>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</si>
  <si>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</si>
  <si>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</si>
  <si>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</si>
  <si>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</si>
  <si>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</si>
  <si>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</si>
  <si>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</si>
  <si>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</si>
  <si>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</si>
  <si>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</si>
  <si>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</si>
  <si>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</si>
  <si>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</si>
  <si>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</si>
  <si>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</si>
  <si>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</si>
  <si>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</si>
  <si>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</si>
  <si>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</si>
  <si>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</si>
  <si>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</si>
  <si>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</si>
  <si>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</si>
  <si>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</si>
  <si>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</si>
  <si>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</si>
  <si>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</si>
  <si>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</si>
  <si>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</si>
  <si>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</si>
  <si>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</si>
  <si>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</si>
  <si>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</si>
  <si>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</si>
  <si>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</si>
  <si>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</si>
  <si>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</si>
  <si>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</si>
  <si>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</si>
  <si>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</si>
  <si>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</si>
  <si>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</si>
  <si>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</si>
  <si>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</si>
  <si>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</si>
  <si>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</si>
  <si>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</si>
  <si>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</si>
  <si>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</si>
  <si>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</si>
  <si>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</si>
  <si>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</si>
  <si>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</si>
  <si>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</si>
  <si>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</si>
  <si>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</si>
  <si>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</si>
  <si>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</si>
  <si>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</si>
  <si>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</si>
  <si>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</si>
  <si>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</si>
  <si>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</si>
  <si>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</si>
  <si>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</si>
  <si>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</si>
  <si>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</si>
  <si>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</si>
  <si>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</si>
  <si>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</si>
  <si>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</si>
  <si>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</si>
  <si>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</si>
  <si>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</si>
  <si>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</si>
  <si>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</si>
  <si>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</si>
  <si>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</si>
  <si>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</si>
  <si>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</si>
  <si>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</si>
  <si>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</si>
  <si>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</si>
  <si>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</si>
  <si>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</si>
  <si>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</si>
  <si>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</si>
  <si>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</si>
  <si>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</si>
  <si>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</si>
  <si>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</si>
  <si>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</si>
  <si>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</si>
  <si>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</si>
  <si>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</si>
  <si>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</si>
  <si>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</si>
  <si>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</si>
  <si>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</si>
  <si>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</si>
  <si>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</si>
  <si>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</si>
  <si>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</si>
  <si>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</si>
  <si>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</si>
  <si>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</si>
  <si>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</si>
  <si>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</si>
  <si>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</si>
  <si>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</si>
  <si>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</si>
  <si>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</si>
  <si>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</si>
  <si>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</si>
  <si>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</si>
  <si>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</si>
  <si>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</si>
  <si>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</si>
  <si>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</si>
  <si>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</si>
  <si>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</si>
  <si>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</si>
  <si>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</si>
  <si>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</si>
  <si>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</si>
  <si>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</si>
  <si>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</si>
  <si>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</si>
  <si>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</si>
  <si>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</si>
  <si>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</si>
  <si>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</si>
  <si>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</si>
  <si>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</si>
  <si>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</si>
  <si>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</si>
  <si>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</si>
  <si>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</si>
  <si>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</si>
  <si>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</si>
  <si>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</si>
  <si>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</si>
  <si>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</si>
  <si>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</si>
  <si>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</si>
  <si>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</si>
  <si>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</si>
  <si>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</si>
  <si>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</si>
  <si>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</si>
  <si>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</si>
  <si>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</si>
  <si>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</si>
  <si>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</si>
  <si>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</si>
  <si>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</si>
  <si>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</si>
  <si>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</si>
  <si>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</si>
  <si>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</si>
  <si>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</si>
  <si>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</si>
  <si>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</si>
  <si>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</si>
  <si>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</si>
  <si>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</si>
  <si>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</si>
  <si>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</si>
  <si>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</si>
  <si>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</si>
  <si>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</si>
  <si>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</si>
  <si>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</si>
  <si>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</si>
  <si>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</si>
  <si>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</si>
  <si>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</si>
  <si>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</si>
  <si>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</si>
  <si>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</si>
  <si>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</si>
  <si>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</si>
  <si>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</si>
  <si>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</si>
  <si>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</si>
  <si>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</si>
  <si>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</si>
  <si>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</si>
  <si>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</si>
  <si>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</si>
  <si>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</si>
  <si>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</si>
  <si>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</si>
  <si>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</si>
  <si>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</si>
  <si>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</si>
  <si>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</si>
  <si>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</si>
  <si>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</si>
  <si>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</si>
  <si>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</si>
  <si>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</si>
  <si>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</si>
  <si>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</si>
  <si>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</si>
  <si>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</si>
  <si>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</si>
  <si>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</si>
  <si>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</si>
  <si>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</si>
  <si>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</si>
  <si>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</si>
  <si>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</si>
  <si>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</si>
  <si>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</si>
  <si>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</si>
  <si>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</si>
  <si>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</si>
  <si>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</si>
  <si>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</si>
  <si>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</si>
  <si>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</si>
  <si>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</si>
  <si>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</si>
  <si>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</si>
  <si>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</si>
  <si>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</si>
  <si>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</si>
  <si>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</si>
  <si>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</si>
  <si>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</si>
  <si>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</si>
  <si>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</si>
  <si>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</si>
  <si>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</si>
  <si>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</si>
  <si>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</si>
  <si>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</si>
  <si>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</si>
  <si>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</si>
  <si>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</si>
  <si>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</si>
  <si>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</si>
  <si>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</si>
  <si>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</si>
  <si>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</si>
  <si>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</si>
  <si>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</si>
  <si>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</si>
  <si>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</si>
  <si>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</si>
  <si>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</si>
  <si>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</si>
  <si>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</si>
  <si>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</si>
  <si>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</si>
  <si>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</si>
  <si>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</si>
  <si>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</si>
  <si>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</si>
  <si>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</si>
  <si>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</si>
  <si>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</si>
  <si>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</si>
  <si>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</si>
  <si>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</si>
  <si>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</si>
  <si>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</si>
  <si>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</si>
  <si>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</si>
  <si>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</si>
  <si>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</si>
  <si>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</si>
  <si>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</si>
  <si>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</si>
  <si>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</si>
  <si>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</si>
  <si>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</si>
  <si>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</si>
  <si>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</si>
  <si>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</si>
  <si>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</si>
  <si>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</si>
  <si>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</si>
  <si>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</si>
  <si>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</si>
  <si>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</si>
  <si>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</si>
  <si>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</si>
  <si>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</si>
  <si>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</si>
  <si>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</si>
  <si>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</si>
  <si>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</si>
  <si>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</si>
  <si>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</si>
  <si>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</si>
  <si>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</si>
  <si>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</si>
  <si>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</si>
  <si>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</si>
  <si>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</si>
  <si>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</si>
  <si>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</si>
  <si>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</si>
  <si>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</si>
  <si>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</si>
  <si>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</si>
  <si>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</si>
  <si>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</si>
  <si>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</si>
  <si>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</si>
  <si>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</si>
  <si>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</si>
  <si>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</si>
  <si>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</si>
  <si>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</si>
  <si>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</si>
  <si>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</si>
  <si>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</si>
  <si>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</si>
  <si>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</si>
  <si>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</si>
  <si>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</si>
  <si>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</si>
  <si>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</si>
  <si>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</si>
  <si>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</si>
  <si>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</si>
  <si>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</si>
  <si>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</si>
  <si>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</si>
  <si>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</si>
  <si>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</si>
  <si>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</si>
  <si>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</si>
  <si>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</si>
  <si>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</si>
  <si>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</si>
  <si>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</si>
  <si>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</si>
  <si>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</si>
  <si>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</si>
  <si>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</si>
  <si>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</si>
  <si>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</si>
  <si>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</si>
  <si>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</si>
  <si>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</si>
  <si>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</si>
  <si>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</si>
  <si>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</si>
  <si>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</si>
  <si>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</si>
  <si>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</si>
  <si>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</si>
  <si>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</si>
  <si>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</si>
  <si>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</si>
  <si>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</si>
  <si>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</si>
  <si>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</si>
  <si>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</si>
  <si>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</si>
  <si>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</si>
  <si>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</si>
  <si>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</si>
  <si>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</si>
  <si>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</si>
  <si>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</si>
  <si>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</si>
  <si>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</si>
  <si>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</si>
  <si>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</si>
  <si>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</si>
  <si>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</si>
  <si>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</si>
  <si>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</si>
  <si>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</si>
  <si>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</si>
  <si>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</si>
  <si>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</si>
  <si>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</si>
  <si>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</si>
  <si>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</si>
  <si>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</si>
  <si>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</si>
  <si>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</si>
  <si>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</si>
  <si>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</si>
  <si>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</si>
  <si>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</si>
  <si>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</si>
  <si>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</si>
  <si>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</si>
  <si>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</si>
  <si>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</si>
  <si>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</si>
  <si>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</si>
  <si>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</si>
  <si>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</si>
  <si>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</si>
  <si>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</si>
  <si>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</si>
  <si>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</si>
  <si>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</si>
  <si>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</si>
  <si>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</si>
  <si>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</si>
  <si>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</si>
  <si>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</si>
  <si>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</si>
  <si>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</si>
  <si>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</si>
  <si>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</si>
  <si>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</si>
  <si>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</si>
  <si>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</si>
  <si>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</si>
  <si>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</si>
  <si>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</si>
  <si>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</si>
  <si>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</si>
  <si>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</si>
  <si>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</si>
  <si>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</si>
  <si>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</si>
  <si>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</si>
  <si>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</si>
  <si>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</si>
  <si>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</si>
  <si>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</si>
  <si>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</si>
  <si>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</si>
  <si>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</si>
  <si>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</si>
  <si>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</si>
  <si>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</si>
  <si>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</si>
  <si>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</si>
  <si>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</si>
  <si>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</si>
  <si>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</si>
  <si>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</si>
  <si>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</si>
  <si>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</si>
  <si>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</si>
  <si>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</si>
  <si>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</si>
  <si>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</si>
  <si>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</si>
  <si>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</si>
  <si>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</si>
  <si>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</si>
  <si>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</si>
  <si>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</si>
  <si>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</si>
  <si>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</si>
  <si>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</si>
  <si>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</si>
  <si>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</si>
  <si>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</si>
  <si>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</si>
  <si>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</si>
  <si>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</si>
  <si>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</si>
  <si>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</si>
  <si>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</si>
  <si>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</si>
  <si>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</si>
  <si>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</si>
  <si>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</si>
  <si>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</si>
  <si>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</si>
  <si>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</si>
  <si>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</si>
  <si>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</si>
  <si>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</si>
  <si>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</si>
  <si>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</si>
  <si>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</si>
  <si>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</si>
  <si>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</si>
  <si>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</si>
  <si>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</si>
  <si>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</si>
  <si>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</si>
  <si>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</si>
  <si>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</si>
  <si>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</si>
  <si>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</si>
  <si>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</si>
  <si>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</si>
  <si>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</si>
  <si>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</si>
  <si>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</si>
  <si>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</si>
  <si>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</si>
  <si>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</si>
  <si>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</si>
  <si>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</si>
  <si>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</si>
  <si>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</si>
  <si>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</si>
  <si>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</si>
  <si>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</si>
  <si>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</si>
  <si>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</si>
  <si>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</si>
  <si>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</si>
  <si>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</si>
  <si>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</si>
  <si>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</si>
  <si>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</si>
  <si>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</si>
  <si>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</si>
  <si>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</si>
  <si>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</si>
  <si>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</si>
  <si>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</si>
  <si>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</si>
  <si>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</si>
  <si>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</si>
  <si>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</si>
  <si>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</si>
  <si>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</si>
  <si>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</si>
  <si>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</si>
  <si>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</si>
  <si>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</si>
  <si>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</si>
  <si>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</si>
  <si>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</si>
  <si>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</si>
  <si>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</si>
  <si>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</si>
  <si>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</si>
  <si>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</si>
  <si>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</si>
  <si>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</si>
  <si>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</si>
  <si>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</si>
  <si>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</si>
  <si>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</si>
  <si>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</si>
  <si>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</si>
  <si>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</si>
  <si>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</si>
  <si>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</si>
  <si>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</si>
  <si>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</si>
  <si>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</si>
  <si>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</si>
  <si>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</si>
  <si>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</si>
  <si>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</si>
  <si>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</si>
  <si>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</si>
  <si>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</si>
  <si>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</si>
  <si>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</si>
  <si>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</si>
  <si>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</si>
  <si>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</si>
  <si>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</si>
  <si>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</si>
  <si>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</si>
  <si>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</si>
  <si>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</si>
  <si>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</si>
  <si>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</si>
  <si>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</si>
  <si>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</si>
  <si>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</si>
  <si>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</si>
  <si>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</si>
  <si>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</si>
  <si>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</si>
  <si>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</si>
  <si>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</si>
  <si>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</si>
  <si>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</si>
  <si>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</si>
  <si>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</si>
  <si>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</si>
  <si>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</si>
  <si>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</si>
  <si>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</si>
  <si>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</si>
  <si>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</si>
  <si>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</si>
  <si>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</si>
  <si>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</si>
  <si>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</si>
  <si>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</si>
  <si>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</si>
  <si>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</si>
  <si>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</si>
  <si>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</si>
  <si>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</si>
  <si>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</si>
  <si>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</si>
  <si>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</si>
  <si>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</si>
  <si>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</si>
  <si>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</si>
  <si>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</si>
  <si>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</si>
  <si>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</si>
  <si>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</si>
  <si>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</si>
  <si>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</si>
  <si>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</si>
  <si>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</si>
  <si>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</si>
  <si>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</si>
  <si>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</si>
  <si>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</si>
  <si>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</si>
  <si>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</si>
  <si>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</si>
  <si>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</si>
  <si>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</si>
  <si>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</si>
  <si>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</si>
  <si>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</si>
  <si>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</si>
  <si>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</si>
  <si>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</si>
  <si>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</si>
  <si>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</si>
  <si>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</si>
  <si>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</si>
  <si>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</si>
  <si>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</si>
  <si>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</si>
  <si>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</si>
  <si>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</si>
  <si>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</si>
  <si>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</si>
  <si>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</si>
  <si>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</si>
  <si>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</si>
  <si>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</si>
  <si>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</si>
  <si>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</si>
  <si>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</si>
  <si>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</si>
  <si>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</si>
  <si>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</si>
  <si>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</si>
  <si>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</si>
  <si>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</si>
  <si>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</si>
  <si>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</si>
  <si>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</si>
  <si>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</si>
  <si>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</si>
  <si>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</si>
  <si>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</si>
  <si>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</si>
  <si>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</si>
  <si>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</si>
  <si>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</si>
  <si>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</si>
  <si>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</si>
  <si>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</si>
  <si>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</si>
  <si>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</si>
  <si>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</si>
  <si>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</si>
  <si>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</si>
  <si>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</si>
  <si>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</si>
  <si>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</si>
  <si>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</si>
  <si>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</si>
  <si>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</si>
  <si>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</si>
  <si>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</si>
  <si>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</si>
  <si>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</si>
  <si>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</si>
  <si>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</si>
  <si>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</si>
  <si>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</si>
  <si>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</si>
  <si>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</si>
  <si>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</si>
  <si>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</si>
  <si>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</si>
  <si>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</si>
  <si>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</si>
  <si>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</si>
  <si>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</si>
  <si>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</si>
  <si>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</si>
  <si>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</si>
  <si>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</si>
  <si>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</si>
  <si>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</si>
  <si>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</si>
  <si>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</si>
  <si>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</si>
  <si>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</si>
  <si>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</si>
  <si>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</si>
  <si>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</si>
  <si>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</si>
  <si>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</si>
  <si>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</si>
  <si>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</si>
  <si>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</si>
  <si>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</si>
  <si>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</si>
  <si>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</si>
  <si>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</si>
  <si>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</si>
  <si>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</si>
  <si>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</si>
  <si>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</si>
  <si>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</si>
  <si>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</si>
  <si>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</si>
  <si>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</si>
  <si>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</si>
  <si>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</si>
  <si>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</si>
  <si>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</si>
  <si>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</si>
  <si>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</si>
  <si>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</si>
  <si>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</si>
  <si>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</si>
  <si>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</si>
  <si>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</si>
  <si>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</si>
  <si>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</si>
  <si>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</si>
  <si>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</si>
  <si>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</si>
  <si>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</si>
  <si>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</si>
  <si>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</si>
  <si>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</si>
  <si>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</si>
  <si>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</si>
  <si>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</si>
  <si>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</si>
  <si>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</si>
  <si>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</si>
  <si>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</si>
  <si>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</si>
  <si>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</si>
  <si>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</si>
  <si>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</si>
  <si>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</si>
  <si>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</si>
  <si>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</si>
  <si>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</si>
  <si>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</si>
  <si>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</si>
  <si>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</si>
  <si>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</si>
  <si>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</si>
  <si>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</si>
  <si>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</si>
  <si>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</si>
  <si>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</si>
  <si>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</si>
  <si>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</si>
  <si>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</si>
  <si>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</si>
  <si>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</si>
  <si>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</si>
  <si>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</si>
  <si>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</si>
  <si>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</si>
  <si>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</si>
  <si>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</si>
  <si>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</si>
  <si>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</si>
  <si>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</si>
  <si>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</si>
  <si>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</si>
  <si>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</si>
  <si>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</si>
  <si>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</si>
  <si>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</si>
  <si>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</si>
  <si>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</si>
  <si>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</si>
  <si>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</si>
  <si>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</si>
  <si>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</si>
  <si>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</si>
  <si>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</si>
  <si>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</si>
  <si>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</si>
  <si>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</si>
  <si>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</si>
  <si>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</si>
  <si>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</si>
  <si>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</si>
  <si>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</si>
  <si>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</si>
  <si>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</si>
  <si>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</si>
  <si>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</si>
  <si>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</si>
  <si>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</si>
  <si>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</si>
  <si>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</si>
  <si>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</si>
  <si>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</si>
  <si>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</si>
  <si>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</si>
  <si>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</si>
  <si>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</si>
  <si>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</si>
  <si>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</si>
  <si>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</si>
  <si>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</si>
  <si>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</si>
  <si>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</si>
  <si>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</si>
  <si>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</si>
  <si>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</si>
  <si>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</si>
  <si>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</si>
  <si>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</si>
  <si>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</si>
  <si>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</si>
  <si>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</si>
  <si>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</si>
  <si>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</si>
  <si>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</si>
  <si>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</si>
  <si>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</si>
  <si>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</si>
  <si>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</si>
  <si>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</si>
  <si>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</si>
  <si>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</si>
  <si>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</si>
  <si>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</si>
  <si>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</si>
  <si>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</si>
  <si>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</si>
  <si>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</si>
  <si>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</si>
  <si>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</si>
  <si>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</si>
  <si>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</si>
  <si>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</si>
  <si>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</si>
  <si>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</si>
  <si>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</si>
  <si>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</si>
  <si>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</si>
  <si>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</si>
  <si>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</si>
  <si>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</si>
  <si>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</si>
  <si>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</si>
  <si>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</si>
  <si>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</si>
  <si>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</si>
  <si>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</si>
  <si>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</si>
  <si>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</si>
  <si>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</si>
  <si>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</si>
  <si>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</si>
  <si>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</si>
  <si>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</si>
  <si>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</si>
  <si>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</si>
  <si>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</si>
  <si>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</si>
  <si>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</si>
  <si>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</si>
  <si>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</si>
  <si>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</si>
  <si>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</si>
  <si>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</si>
  <si>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</si>
  <si>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</si>
  <si>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</si>
  <si>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</si>
  <si>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</si>
  <si>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</si>
  <si>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</si>
  <si>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</si>
  <si>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</si>
  <si>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</si>
  <si>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</si>
  <si>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</si>
  <si>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</si>
  <si>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</si>
  <si>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</si>
  <si>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</si>
  <si>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</si>
  <si>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</si>
  <si>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</si>
  <si>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</si>
  <si>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</si>
  <si>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</si>
  <si>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</si>
  <si>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</si>
  <si>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</si>
  <si>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</si>
  <si>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</si>
  <si>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</si>
  <si>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</si>
  <si>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</si>
  <si>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</si>
  <si>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</si>
  <si>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</si>
  <si>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</si>
  <si>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</si>
  <si>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</si>
  <si>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</si>
  <si>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</si>
  <si>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</si>
  <si>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</si>
  <si>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</si>
  <si>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</si>
  <si>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</si>
  <si>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</si>
  <si>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</si>
  <si>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</si>
  <si>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</si>
  <si>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</si>
  <si>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</si>
  <si>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</si>
  <si>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</si>
  <si>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</si>
  <si>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</si>
  <si>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</si>
  <si>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</si>
  <si>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</si>
  <si>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</si>
  <si>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</si>
  <si>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</si>
  <si>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</si>
  <si>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</si>
  <si>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</si>
  <si>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</si>
  <si>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</si>
  <si>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</si>
  <si>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</si>
  <si>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</si>
  <si>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</si>
  <si>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</si>
  <si>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</si>
  <si>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</si>
  <si>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</si>
  <si>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</si>
  <si>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</si>
  <si>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</si>
  <si>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</si>
  <si>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</si>
  <si>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</si>
  <si>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</si>
  <si>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</si>
  <si>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</si>
  <si>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</si>
  <si>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</si>
  <si>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</si>
  <si>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</si>
  <si>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</si>
  <si>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</si>
  <si>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</si>
  <si>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</si>
  <si>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</si>
  <si>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</si>
  <si>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</si>
  <si>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</si>
  <si>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</si>
  <si>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</si>
  <si>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</si>
  <si>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</si>
  <si>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</si>
  <si>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</si>
  <si>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</si>
  <si>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</si>
  <si>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</si>
  <si>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</si>
  <si>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</si>
  <si>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</si>
  <si>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</si>
  <si>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</si>
  <si>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</si>
  <si>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</si>
  <si>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</si>
  <si>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</si>
  <si>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</si>
  <si>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</si>
  <si>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</si>
  <si>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</si>
  <si>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</si>
  <si>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</si>
  <si>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</si>
  <si>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</si>
  <si>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</si>
  <si>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</si>
  <si>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</si>
  <si>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</si>
  <si>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</si>
  <si>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</si>
  <si>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</si>
  <si>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</si>
  <si>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</si>
  <si>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</si>
  <si>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</si>
  <si>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</si>
  <si>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</si>
  <si>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</si>
  <si>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</si>
  <si>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</si>
  <si>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</si>
  <si>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</si>
  <si>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</si>
  <si>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</si>
  <si>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</si>
  <si>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</si>
  <si>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</si>
  <si>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</si>
  <si>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</si>
  <si>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</si>
  <si>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</si>
  <si>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</si>
  <si>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</si>
  <si>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</si>
  <si>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</si>
  <si>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</si>
  <si>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</si>
  <si>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</si>
  <si>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</si>
  <si>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</si>
  <si>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</si>
  <si>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</si>
  <si>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</si>
  <si>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</si>
  <si>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</si>
  <si>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</si>
  <si>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</si>
  <si>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</si>
  <si>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</si>
  <si>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</si>
  <si>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</si>
  <si>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</si>
  <si>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</si>
  <si>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</si>
  <si>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</si>
  <si>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</si>
  <si>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</si>
  <si>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</si>
  <si>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</si>
  <si>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</si>
  <si>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</si>
  <si>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</si>
  <si>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</si>
  <si>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</si>
  <si>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</si>
  <si>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</si>
  <si>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</si>
  <si>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</si>
  <si>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</si>
  <si>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</si>
  <si>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</si>
  <si>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</si>
  <si>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</si>
  <si>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</si>
  <si>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</si>
  <si>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</si>
  <si>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</si>
  <si>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</si>
  <si>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</si>
  <si>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</si>
  <si>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</si>
  <si>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</si>
  <si>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</si>
  <si>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</si>
  <si>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</si>
  <si>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</si>
  <si>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</si>
  <si>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</si>
  <si>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</si>
  <si>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</si>
  <si>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</si>
  <si>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</si>
  <si>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</si>
  <si>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</si>
  <si>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</si>
  <si>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</si>
  <si>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</si>
  <si>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</si>
  <si>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</si>
  <si>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</si>
  <si>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</si>
  <si>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</si>
  <si>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</si>
  <si>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</si>
  <si>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</si>
  <si>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</si>
  <si>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</si>
  <si>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</si>
  <si>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</si>
  <si>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</si>
  <si>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</si>
  <si>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</si>
  <si>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</si>
  <si>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</si>
  <si>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</si>
  <si>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</si>
  <si>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</si>
  <si>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</si>
  <si>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</si>
  <si>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</si>
  <si>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</si>
  <si>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</si>
  <si>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</si>
  <si>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</si>
  <si>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</si>
  <si>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</si>
  <si>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</si>
  <si>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</si>
  <si>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</si>
  <si>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</si>
  <si>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</si>
  <si>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</si>
  <si>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</si>
  <si>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</si>
  <si>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</si>
  <si>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</si>
  <si>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</si>
  <si>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</si>
  <si>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</si>
  <si>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</si>
  <si>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</si>
  <si>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</si>
  <si>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</si>
  <si>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</si>
  <si>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</si>
  <si>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</si>
  <si>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</si>
  <si>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</si>
  <si>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</si>
  <si>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</si>
  <si>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</si>
  <si>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</si>
  <si>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</si>
  <si>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</si>
  <si>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</si>
  <si>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</si>
  <si>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</si>
  <si>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</si>
  <si>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</si>
  <si>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</si>
  <si>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</si>
  <si>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</si>
  <si>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</si>
  <si>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</si>
  <si>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</si>
  <si>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</si>
  <si>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</si>
  <si>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</si>
  <si>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</si>
  <si>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</si>
  <si>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</si>
  <si>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</si>
  <si>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</si>
  <si>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</si>
  <si>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</si>
  <si>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</si>
  <si>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</si>
  <si>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</si>
  <si>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</si>
  <si>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</si>
  <si>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</si>
  <si>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</si>
  <si>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</si>
  <si>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</si>
  <si>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</si>
  <si>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</si>
  <si>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</si>
  <si>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</si>
  <si>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</si>
  <si>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</si>
  <si>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</si>
  <si>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</si>
  <si>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</si>
  <si>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</si>
  <si>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</si>
  <si>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</si>
  <si>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</si>
  <si>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</si>
  <si>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</si>
  <si>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</si>
  <si>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</si>
  <si>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</si>
  <si>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</si>
  <si>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</si>
  <si>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</si>
  <si>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</si>
  <si>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</si>
  <si>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</si>
  <si>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</si>
  <si>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</si>
  <si>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</si>
  <si>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</si>
  <si>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</si>
  <si>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</si>
  <si>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</si>
  <si>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</si>
  <si>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</si>
  <si>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</si>
  <si>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</si>
  <si>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</si>
  <si>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</si>
  <si>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</si>
  <si>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</si>
  <si>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</si>
  <si>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</si>
  <si>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</si>
  <si>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</si>
  <si>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</si>
  <si>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</si>
  <si>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</si>
  <si>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</si>
  <si>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</si>
  <si>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</si>
  <si>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</si>
  <si>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</si>
  <si>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</si>
  <si>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</si>
  <si>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</si>
  <si>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</si>
  <si>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</si>
  <si>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</si>
  <si>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</si>
  <si>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</si>
  <si>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</si>
  <si>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</si>
  <si>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</si>
  <si>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</si>
  <si>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</si>
  <si>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</si>
  <si>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</si>
  <si>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</si>
  <si>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</si>
  <si>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</si>
  <si>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</si>
  <si>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</si>
  <si>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</si>
  <si>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</si>
  <si>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</si>
  <si>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</si>
  <si>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</si>
  <si>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</si>
  <si>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</si>
  <si>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</si>
  <si>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</si>
  <si>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</si>
  <si>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</si>
  <si>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</si>
  <si>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</si>
  <si>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</si>
  <si>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</si>
  <si>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</si>
  <si>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</si>
  <si>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</si>
  <si>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</si>
  <si>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</si>
  <si>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</si>
  <si>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</si>
  <si>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</si>
  <si>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</si>
  <si>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</si>
  <si>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</si>
  <si>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</si>
  <si>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</si>
  <si>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</si>
  <si>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</si>
  <si>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</si>
  <si>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</si>
  <si>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</si>
  <si>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</si>
  <si>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</si>
  <si>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</si>
  <si>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</si>
  <si>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</si>
  <si>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</si>
  <si>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</si>
  <si>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</si>
  <si>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</si>
  <si>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</si>
  <si>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</si>
  <si>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</si>
  <si>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</si>
  <si>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</si>
  <si>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</si>
  <si>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</si>
  <si>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</si>
  <si>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</si>
  <si>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</si>
  <si>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</si>
  <si>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</si>
  <si>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</si>
  <si>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</si>
  <si>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</si>
  <si>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</si>
  <si>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</si>
  <si>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</si>
  <si>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</si>
  <si>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</si>
  <si>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</si>
  <si>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</si>
  <si>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</si>
  <si>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</si>
  <si>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</si>
  <si>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</si>
  <si>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</si>
  <si>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</si>
  <si>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</si>
  <si>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</si>
  <si>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</si>
  <si>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</si>
  <si>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</si>
  <si>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</si>
  <si>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</si>
  <si>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</si>
  <si>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</si>
  <si>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</si>
  <si>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</si>
  <si>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</si>
  <si>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</si>
  <si>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</si>
  <si>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</si>
  <si>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</si>
  <si>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</si>
  <si>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</si>
  <si>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</si>
  <si>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</si>
  <si>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</si>
  <si>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</si>
  <si>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</si>
  <si>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</si>
  <si>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</si>
  <si>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</si>
  <si>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</si>
  <si>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</si>
  <si>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</si>
  <si>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</si>
  <si>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</si>
  <si>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</si>
  <si>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</si>
  <si>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</si>
  <si>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</si>
  <si>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</si>
  <si>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</si>
  <si>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</si>
  <si>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</si>
  <si>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</si>
  <si>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</si>
  <si>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</si>
  <si>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</si>
  <si>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</si>
  <si>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</si>
  <si>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</si>
  <si>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</si>
  <si>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</si>
  <si>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</si>
  <si>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</si>
  <si>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</si>
  <si>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</si>
  <si>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</si>
  <si>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</si>
  <si>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</si>
  <si>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</si>
  <si>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</si>
  <si>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</si>
  <si>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</si>
  <si>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</si>
  <si>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</si>
  <si>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</si>
  <si>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</si>
  <si>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</si>
  <si>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</si>
  <si>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</si>
  <si>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</si>
  <si>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</si>
  <si>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</si>
  <si>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</si>
  <si>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</si>
  <si>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</si>
  <si>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</si>
  <si>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</si>
  <si>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</si>
  <si>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</si>
  <si>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</si>
  <si>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</si>
  <si>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</si>
  <si>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</si>
  <si>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</si>
  <si>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</si>
  <si>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</si>
  <si>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</si>
  <si>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</si>
  <si>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</si>
  <si>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</si>
  <si>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</si>
  <si>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</si>
  <si>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</si>
  <si>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</si>
  <si>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</si>
  <si>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</si>
  <si>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</si>
  <si>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</si>
  <si>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</si>
  <si>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</si>
  <si>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</si>
  <si>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</si>
  <si>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</si>
  <si>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</si>
  <si>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</si>
  <si>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</si>
  <si>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</si>
  <si>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</si>
  <si>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</si>
  <si>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</si>
  <si>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</si>
  <si>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</si>
  <si>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</si>
  <si>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</si>
  <si>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</si>
  <si>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</si>
  <si>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</si>
  <si>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</si>
  <si>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</si>
  <si>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</si>
  <si>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</si>
  <si>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</si>
  <si>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</si>
  <si>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</si>
  <si>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</si>
  <si>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</si>
  <si>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</si>
  <si>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</si>
  <si>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</si>
  <si>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</si>
  <si>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</si>
  <si>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</si>
  <si>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</si>
  <si>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</si>
  <si>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</si>
  <si>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</si>
  <si>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</si>
  <si>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</si>
  <si>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</si>
  <si>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</si>
  <si>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</si>
  <si>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</si>
  <si>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</si>
  <si>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</si>
  <si>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</si>
  <si>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</si>
  <si>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</si>
  <si>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</si>
  <si>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</si>
  <si>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</si>
  <si>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</si>
  <si>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</si>
  <si>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</si>
  <si>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</si>
  <si>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</si>
  <si>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</si>
  <si>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</si>
  <si>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</si>
  <si>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</si>
  <si>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</si>
  <si>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</si>
  <si>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</si>
  <si>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</si>
  <si>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</si>
  <si>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</si>
  <si>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</si>
  <si>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</si>
  <si>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</si>
  <si>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</si>
  <si>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</si>
  <si>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</si>
  <si>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</si>
  <si>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</si>
  <si>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</si>
  <si>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</si>
  <si>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</si>
  <si>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</si>
  <si>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</si>
  <si>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</si>
  <si>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</si>
  <si>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</si>
  <si>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</si>
  <si>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</si>
  <si>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</si>
  <si>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</si>
  <si>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</si>
  <si>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</si>
  <si>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</si>
  <si>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</si>
  <si>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</si>
  <si>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</si>
  <si>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</si>
  <si>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</si>
  <si>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</si>
  <si>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</si>
  <si>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</si>
  <si>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</si>
  <si>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</si>
  <si>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</si>
  <si>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</si>
  <si>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</si>
  <si>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</si>
  <si>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</si>
  <si>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</si>
  <si>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</si>
  <si>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</si>
  <si>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</si>
  <si>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</si>
  <si>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</si>
  <si>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</si>
  <si>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</si>
  <si>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</si>
  <si>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</si>
  <si>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</si>
  <si>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</si>
  <si>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</si>
  <si>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</si>
  <si>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</si>
  <si>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</si>
  <si>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</si>
  <si>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</si>
  <si>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</si>
  <si>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</si>
  <si>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</si>
  <si>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</si>
  <si>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</si>
  <si>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</si>
  <si>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</si>
  <si>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</si>
  <si>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</si>
  <si>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</si>
  <si>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</si>
  <si>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</si>
  <si>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</si>
  <si>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</si>
  <si>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</si>
  <si>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</si>
  <si>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</si>
  <si>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</si>
  <si>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</si>
  <si>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</si>
  <si>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</si>
  <si>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</si>
  <si>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</si>
  <si>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</si>
  <si>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</si>
  <si>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</si>
  <si>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</si>
  <si>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</si>
  <si>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</si>
  <si>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</si>
  <si>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</si>
  <si>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</si>
  <si>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</si>
  <si>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</si>
  <si>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</si>
  <si>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</si>
  <si>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</si>
  <si>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</si>
  <si>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</si>
  <si>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</si>
  <si>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</si>
  <si>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</si>
  <si>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</si>
  <si>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</si>
  <si>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</si>
  <si>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</si>
  <si>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</si>
  <si>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</si>
  <si>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</si>
  <si>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</si>
  <si>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</si>
  <si>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</si>
  <si>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</si>
  <si>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</si>
  <si>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</si>
  <si>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</si>
  <si>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</si>
  <si>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</si>
  <si>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</si>
  <si>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</si>
  <si>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</si>
  <si>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</si>
  <si>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</si>
  <si>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</si>
  <si>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</si>
  <si>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</si>
  <si>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</si>
  <si>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</si>
  <si>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</si>
  <si>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</si>
  <si>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</si>
  <si>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</si>
  <si>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</si>
  <si>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</si>
  <si>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</si>
  <si>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</si>
  <si>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</si>
  <si>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</si>
  <si>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</si>
  <si>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</si>
  <si>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</si>
  <si>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</si>
  <si>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</si>
  <si>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</si>
  <si>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</si>
  <si>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</si>
  <si>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</si>
  <si>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</si>
  <si>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</si>
  <si>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</si>
  <si>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</si>
  <si>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</si>
  <si>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</si>
  <si>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</si>
  <si>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</si>
  <si>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</si>
  <si>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</si>
  <si>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</si>
  <si>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</si>
  <si>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</si>
  <si>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</si>
  <si>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</si>
  <si>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</si>
  <si>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</si>
  <si>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</si>
  <si>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</si>
  <si>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</si>
  <si>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</si>
  <si>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</si>
  <si>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</si>
  <si>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</si>
  <si>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</si>
  <si>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</si>
  <si>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</si>
  <si>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</si>
  <si>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</si>
  <si>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</si>
  <si>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</si>
  <si>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</si>
  <si>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</si>
  <si>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</si>
  <si>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</si>
  <si>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</si>
  <si>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</si>
  <si>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</si>
  <si>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</si>
  <si>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</si>
  <si>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</si>
  <si>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</si>
  <si>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</si>
  <si>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</si>
  <si>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</si>
  <si>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</si>
  <si>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</si>
  <si>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</si>
  <si>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</si>
  <si>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</si>
  <si>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</si>
  <si>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</si>
  <si>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</si>
  <si>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</si>
  <si>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</si>
  <si>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</si>
  <si>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</si>
  <si>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</si>
  <si>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</si>
  <si>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</si>
  <si>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</si>
  <si>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</si>
  <si>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</si>
  <si>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</si>
  <si>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</si>
  <si>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</si>
  <si>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</si>
  <si>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</si>
  <si>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</si>
  <si>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</si>
  <si>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</si>
  <si>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</si>
  <si>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</si>
  <si>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</si>
  <si>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</si>
  <si>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</si>
  <si>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</si>
  <si>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</si>
  <si>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</si>
  <si>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</si>
  <si>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</si>
  <si>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</si>
  <si>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</si>
  <si>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</si>
  <si>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</si>
  <si>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</si>
  <si>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</si>
  <si>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</si>
  <si>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</si>
  <si>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</si>
  <si>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</si>
  <si>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</si>
  <si>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</si>
  <si>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</si>
  <si>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</si>
  <si>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</si>
  <si>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</si>
  <si>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</si>
  <si>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</si>
  <si>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</si>
  <si>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</si>
  <si>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</si>
  <si>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</si>
  <si>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</si>
  <si>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</si>
  <si>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</si>
  <si>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</si>
  <si>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</si>
  <si>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</si>
  <si>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</si>
  <si>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</si>
  <si>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</si>
  <si>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</si>
  <si>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</si>
  <si>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</si>
  <si>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</si>
  <si>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</si>
  <si>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</si>
  <si>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</si>
  <si>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</si>
  <si>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</si>
  <si>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</si>
  <si>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</si>
  <si>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</si>
  <si>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</si>
  <si>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</si>
  <si>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</si>
  <si>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</si>
  <si>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</si>
  <si>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</si>
  <si>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</si>
  <si>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</si>
  <si>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</si>
  <si>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</si>
  <si>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</si>
  <si>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</si>
  <si>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</si>
  <si>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</si>
  <si>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</si>
  <si>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</si>
  <si>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</si>
  <si>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</si>
  <si>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</si>
  <si>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</si>
  <si>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</si>
  <si>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</si>
  <si>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</si>
  <si>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</si>
  <si>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</si>
  <si>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</si>
  <si>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</si>
  <si>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</si>
  <si>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</si>
  <si>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</si>
  <si>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</si>
  <si>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</si>
  <si>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</si>
  <si>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</si>
  <si>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</si>
  <si>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</si>
  <si>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</si>
  <si>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</si>
  <si>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</si>
  <si>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</si>
  <si>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</si>
  <si>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</si>
  <si>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</si>
  <si>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</si>
  <si>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</si>
  <si>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</si>
  <si>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</si>
  <si>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</si>
  <si>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</si>
  <si>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</si>
  <si>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</si>
  <si>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</si>
  <si>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</si>
  <si>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</si>
  <si>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</si>
  <si>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</si>
  <si>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</si>
  <si>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</si>
  <si>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</si>
  <si>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</si>
  <si>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</si>
  <si>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</si>
  <si>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</si>
  <si>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</si>
  <si>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</si>
  <si>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</si>
  <si>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</si>
  <si>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</si>
  <si>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</si>
  <si>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</si>
  <si>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</si>
  <si>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</si>
  <si>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</si>
  <si>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</si>
  <si>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</si>
  <si>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</si>
  <si>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</si>
  <si>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</si>
  <si>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</si>
  <si>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</si>
  <si>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</si>
  <si>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</si>
  <si>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</si>
  <si>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</si>
  <si>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</si>
  <si>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</si>
  <si>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</si>
  <si>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</si>
  <si>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</si>
  <si>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</si>
  <si>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</si>
  <si>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</si>
  <si>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</si>
  <si>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</si>
  <si>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</si>
  <si>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</si>
  <si>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</si>
  <si>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</si>
  <si>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</si>
  <si>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</si>
  <si>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</si>
  <si>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</si>
  <si>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</si>
  <si>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</si>
  <si>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</si>
  <si>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</si>
  <si>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</si>
  <si>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</si>
  <si>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</si>
  <si>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</si>
  <si>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</si>
  <si>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</si>
  <si>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</si>
  <si>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</si>
  <si>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</si>
  <si>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</si>
  <si>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</si>
  <si>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</si>
  <si>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</si>
  <si>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</si>
  <si>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</si>
  <si>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</si>
  <si>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</si>
  <si>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</si>
  <si>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</si>
  <si>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</si>
  <si>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</si>
  <si>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</si>
  <si>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</si>
  <si>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</si>
  <si>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</si>
  <si>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</si>
  <si>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</si>
  <si>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</si>
  <si>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</si>
  <si>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</si>
  <si>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</si>
  <si>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</si>
  <si>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</si>
  <si>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</si>
  <si>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</si>
  <si>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</si>
  <si>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</si>
  <si>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</si>
  <si>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</si>
  <si>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</si>
  <si>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</si>
  <si>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</si>
  <si>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</si>
  <si>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</si>
  <si>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</si>
  <si>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</si>
  <si>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</si>
  <si>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</si>
  <si>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</si>
  <si>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</si>
  <si>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</si>
  <si>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</si>
  <si>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</si>
  <si>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</si>
  <si>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</si>
  <si>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</si>
  <si>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</si>
  <si>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</si>
  <si>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</si>
  <si>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</si>
  <si>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</si>
  <si>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</si>
  <si>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</si>
  <si>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</si>
  <si>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</si>
  <si>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</si>
  <si>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</si>
  <si>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</si>
  <si>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</si>
  <si>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</si>
  <si>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</si>
  <si>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</si>
  <si>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</si>
  <si>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</si>
  <si>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</si>
  <si>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</si>
  <si>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</si>
  <si>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</si>
  <si>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</si>
  <si>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</si>
  <si>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</si>
  <si>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</si>
  <si>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</si>
  <si>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</si>
  <si>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</si>
  <si>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</si>
  <si>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</si>
  <si>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</si>
  <si>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</si>
  <si>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</si>
  <si>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</si>
  <si>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</si>
  <si>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</si>
  <si>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</si>
  <si>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</si>
  <si>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</si>
  <si>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</si>
  <si>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</si>
  <si>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</si>
  <si>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</si>
  <si>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</si>
  <si>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</si>
  <si>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</si>
  <si>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</si>
  <si>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</si>
  <si>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</si>
  <si>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</si>
  <si>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</si>
  <si>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</si>
  <si>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</si>
  <si>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</si>
  <si>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</si>
  <si>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</si>
  <si>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</si>
  <si>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</si>
  <si>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</si>
  <si>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</si>
  <si>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</si>
  <si>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</si>
  <si>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</si>
  <si>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</si>
  <si>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</si>
  <si>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</si>
  <si>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</si>
  <si>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</si>
  <si>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</si>
  <si>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</si>
  <si>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</si>
  <si>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</si>
  <si>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</si>
  <si>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</si>
  <si>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</si>
  <si>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</si>
  <si>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</si>
  <si>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</si>
  <si>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</si>
  <si>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</si>
  <si>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</si>
  <si>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</si>
  <si>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</si>
  <si>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</si>
  <si>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</si>
  <si>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</si>
  <si>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</si>
  <si>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</si>
  <si>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</si>
  <si>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</si>
  <si>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</si>
  <si>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</si>
  <si>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</si>
  <si>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</si>
  <si>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</si>
  <si>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</si>
  <si>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</si>
  <si>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</si>
  <si>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</si>
  <si>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</si>
  <si>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</si>
  <si>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</si>
  <si>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</si>
  <si>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</si>
  <si>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</si>
  <si>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</si>
  <si>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</si>
  <si>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</si>
  <si>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</si>
  <si>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</si>
  <si>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</si>
  <si>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</si>
  <si>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</si>
  <si>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</si>
  <si>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</si>
  <si>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</si>
  <si>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</si>
  <si>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</si>
  <si>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</si>
  <si>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</si>
  <si>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</si>
  <si>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</si>
  <si>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</si>
  <si>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</si>
  <si>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</si>
  <si>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</si>
  <si>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</si>
  <si>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</si>
  <si>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</si>
  <si>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</si>
  <si>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</si>
  <si>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</si>
  <si>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</si>
  <si>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</si>
  <si>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</si>
  <si>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</si>
  <si>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</si>
  <si>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</si>
  <si>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</si>
  <si>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</si>
  <si>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</si>
  <si>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</si>
  <si>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</si>
  <si>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</si>
  <si>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</si>
  <si>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</si>
  <si>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</si>
  <si>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</si>
  <si>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</si>
  <si>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</si>
  <si>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</si>
  <si>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</si>
  <si>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</si>
  <si>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</si>
  <si>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</si>
  <si>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</si>
  <si>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</si>
  <si>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</si>
  <si>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</si>
  <si>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</si>
  <si>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</si>
  <si>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</si>
  <si>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</si>
  <si>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</si>
  <si>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</si>
  <si>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</si>
  <si>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</si>
  <si>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</si>
  <si>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</si>
  <si>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</si>
  <si>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</si>
  <si>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</si>
  <si>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</si>
  <si>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</si>
  <si>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</si>
  <si>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</si>
  <si>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</si>
  <si>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</si>
  <si>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</si>
  <si>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</si>
  <si>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</si>
  <si>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</si>
  <si>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</si>
  <si>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</si>
  <si>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</si>
  <si>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</si>
  <si>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</si>
  <si>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</si>
  <si>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</si>
  <si>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</si>
  <si>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</si>
  <si>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</si>
  <si>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</si>
  <si>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</si>
  <si>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</si>
  <si>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</si>
  <si>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</si>
  <si>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</si>
  <si>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</si>
  <si>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</si>
  <si>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</si>
  <si>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</si>
  <si>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</si>
  <si>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</si>
  <si>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</si>
  <si>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</si>
  <si>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</si>
  <si>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</si>
  <si>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</si>
  <si>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</si>
  <si>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</si>
  <si>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</si>
  <si>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</si>
  <si>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</si>
  <si>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</si>
  <si>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</si>
  <si>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</si>
  <si>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</si>
  <si>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</si>
  <si>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</si>
  <si>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</si>
  <si>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</si>
  <si>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</si>
  <si>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</si>
  <si>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</si>
  <si>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</si>
  <si>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</si>
  <si>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</si>
  <si>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</si>
  <si>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</si>
  <si>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</si>
  <si>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</si>
  <si>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</si>
  <si>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</si>
  <si>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</si>
  <si>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</si>
  <si>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</si>
  <si>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</si>
  <si>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</si>
  <si>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</si>
  <si>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</si>
  <si>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</si>
  <si>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</si>
  <si>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</si>
  <si>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</si>
  <si>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</si>
  <si>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</si>
  <si>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</si>
  <si>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</si>
  <si>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</si>
  <si>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</si>
  <si>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</si>
  <si>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</si>
  <si>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</si>
  <si>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</si>
  <si>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</si>
  <si>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</si>
  <si>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</si>
  <si>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</si>
  <si>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</si>
  <si>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</si>
  <si>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</si>
  <si>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</si>
  <si>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</si>
  <si>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</si>
  <si>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</si>
  <si>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</si>
  <si>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</si>
  <si>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</si>
  <si>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</si>
  <si>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</si>
  <si>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</si>
  <si>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</si>
  <si>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</si>
  <si>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</si>
  <si>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</si>
  <si>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</si>
  <si>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</si>
  <si>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</si>
  <si>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</si>
  <si>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</si>
  <si>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</si>
  <si>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</si>
  <si>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</si>
  <si>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</si>
  <si>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</si>
  <si>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</si>
  <si>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</si>
  <si>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</si>
  <si>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</si>
  <si>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</si>
  <si>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</si>
  <si>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</si>
  <si>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</si>
  <si>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</si>
  <si>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</si>
  <si>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</si>
  <si>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</si>
  <si>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</si>
  <si>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</si>
  <si>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</si>
  <si>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</si>
  <si>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</si>
  <si>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</si>
  <si>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</si>
  <si>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</si>
  <si>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</si>
  <si>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</si>
  <si>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</si>
  <si>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</si>
  <si>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</si>
  <si>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</si>
  <si>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</si>
  <si>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</si>
  <si>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</si>
  <si>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</si>
  <si>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</si>
  <si>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</si>
  <si>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</si>
  <si>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</si>
  <si>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</si>
  <si>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</si>
  <si>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</si>
  <si>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</si>
  <si>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</si>
  <si>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</si>
  <si>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</si>
  <si>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</si>
  <si>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</si>
  <si>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</si>
  <si>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</si>
  <si>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</si>
  <si>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</si>
  <si>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</si>
  <si>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</si>
  <si>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</si>
  <si>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</si>
  <si>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</si>
  <si>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</si>
  <si>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</si>
  <si>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</si>
  <si>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</si>
  <si>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</si>
  <si>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</si>
  <si>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</si>
  <si>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</si>
  <si>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</si>
  <si>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</si>
  <si>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</si>
  <si>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</si>
  <si>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</si>
  <si>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</si>
  <si>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</si>
  <si>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</si>
  <si>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</si>
  <si>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</si>
  <si>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</si>
  <si>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</si>
  <si>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</si>
  <si>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</si>
  <si>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</si>
  <si>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</si>
  <si>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</si>
  <si>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</si>
  <si>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</si>
  <si>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</si>
  <si>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</si>
  <si>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</si>
  <si>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</si>
  <si>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</si>
  <si>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</si>
  <si>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</si>
  <si>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</si>
  <si>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</si>
  <si>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</si>
  <si>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</si>
  <si>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</si>
  <si>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</si>
  <si>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</si>
  <si>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</si>
  <si>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</si>
  <si>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</si>
  <si>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</si>
  <si>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</si>
  <si>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</si>
  <si>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</si>
  <si>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</si>
  <si>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</si>
  <si>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</si>
  <si>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</si>
  <si>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</si>
  <si>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</si>
  <si>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</si>
  <si>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</si>
  <si>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</si>
  <si>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</si>
  <si>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</si>
  <si>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</si>
  <si>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</si>
  <si>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</si>
  <si>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</si>
  <si>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</si>
  <si>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</si>
  <si>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</si>
  <si>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</si>
  <si>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</si>
  <si>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</si>
  <si>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</si>
  <si>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</si>
  <si>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</si>
  <si>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</si>
  <si>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</si>
  <si>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</si>
  <si>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</si>
  <si>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</si>
  <si>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</si>
  <si>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</si>
  <si>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</si>
  <si>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</si>
  <si>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</si>
  <si>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</si>
  <si>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</si>
  <si>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</si>
  <si>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</si>
  <si>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</si>
  <si>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</si>
  <si>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</si>
  <si>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</si>
  <si>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</si>
  <si>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</si>
  <si>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</si>
  <si>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</si>
  <si>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</si>
  <si>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</si>
  <si>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</si>
  <si>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</si>
  <si>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</si>
  <si>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</si>
  <si>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</si>
  <si>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</si>
  <si>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</si>
  <si>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</si>
  <si>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</si>
  <si>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</si>
  <si>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</si>
  <si>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</si>
  <si>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</si>
  <si>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</si>
  <si>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</si>
  <si>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</si>
  <si>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</si>
  <si>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</si>
  <si>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</si>
  <si>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</si>
  <si>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</si>
  <si>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</si>
  <si>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</si>
  <si>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</si>
  <si>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</si>
  <si>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</si>
  <si>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</si>
  <si>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</si>
  <si>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</si>
  <si>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</si>
  <si>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</si>
  <si>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</si>
  <si>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</si>
  <si>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</si>
  <si>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</si>
  <si>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</si>
  <si>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</si>
  <si>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</si>
  <si>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</si>
  <si>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</si>
  <si>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</si>
  <si>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</si>
  <si>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</si>
  <si>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</si>
  <si>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</si>
  <si>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</si>
  <si>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</si>
  <si>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</si>
  <si>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</si>
  <si>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</si>
  <si>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</si>
  <si>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</si>
  <si>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</si>
  <si>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</si>
  <si>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</si>
  <si>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</si>
  <si>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</si>
  <si>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</si>
  <si>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</si>
  <si>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</si>
  <si>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</si>
  <si>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</si>
  <si>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</si>
  <si>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</si>
  <si>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</si>
  <si>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</si>
  <si>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</si>
  <si>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</si>
  <si>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</si>
  <si>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</si>
  <si>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</si>
  <si>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</si>
  <si>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</si>
  <si>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</si>
  <si>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</si>
  <si>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</si>
  <si>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</si>
  <si>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</si>
  <si>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</si>
  <si>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</si>
  <si>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</si>
  <si>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</si>
  <si>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</si>
  <si>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</si>
  <si>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</si>
  <si>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</si>
  <si>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</si>
  <si>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</si>
  <si>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</si>
  <si>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</si>
  <si>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</si>
  <si>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</si>
  <si>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</si>
  <si>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</si>
  <si>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</si>
  <si>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</si>
  <si>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</si>
  <si>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</si>
  <si>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</si>
  <si>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</si>
  <si>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</si>
  <si>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</si>
  <si>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</si>
  <si>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</si>
  <si>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</si>
  <si>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</si>
  <si>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</si>
  <si>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</si>
  <si>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</si>
  <si>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</si>
  <si>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</si>
  <si>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</si>
  <si>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</si>
  <si>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</si>
  <si>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</si>
  <si>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</si>
  <si>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</si>
  <si>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</si>
  <si>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</si>
  <si>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</si>
  <si>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</si>
  <si>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</si>
  <si>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</si>
  <si>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</si>
  <si>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</si>
  <si>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</si>
  <si>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</si>
  <si>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</si>
  <si>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</si>
  <si>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</si>
  <si>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</si>
  <si>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</si>
  <si>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</si>
  <si>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</si>
  <si>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</si>
  <si>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</si>
  <si>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</si>
  <si>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</si>
  <si>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</si>
  <si>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</si>
  <si>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</si>
  <si>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</si>
  <si>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</si>
  <si>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</si>
  <si>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</si>
  <si>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</si>
  <si>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</si>
  <si>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</si>
  <si>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</si>
  <si>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</si>
  <si>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</si>
  <si>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</si>
  <si>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</si>
  <si>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</si>
  <si>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</si>
  <si>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</si>
  <si>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</si>
  <si>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</si>
  <si>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</si>
  <si>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</si>
  <si>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</si>
  <si>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</si>
  <si>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</si>
  <si>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</si>
  <si>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</si>
  <si>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</si>
  <si>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</si>
  <si>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</si>
  <si>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</si>
  <si>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</si>
  <si>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</si>
  <si>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</si>
  <si>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</si>
  <si>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</si>
  <si>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</si>
  <si>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</si>
  <si>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</si>
  <si>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</si>
  <si>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</si>
  <si>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</si>
  <si>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</si>
  <si>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</si>
  <si>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</si>
  <si>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</si>
  <si>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</si>
  <si>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</si>
  <si>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</si>
  <si>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</si>
  <si>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</si>
  <si>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</si>
  <si>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</si>
  <si>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</si>
  <si>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</si>
  <si>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</si>
  <si>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</si>
  <si>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</si>
  <si>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</si>
  <si>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</si>
  <si>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</si>
  <si>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</si>
  <si>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</si>
  <si>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</si>
  <si>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</si>
  <si>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</si>
  <si>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</si>
  <si>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</si>
  <si>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</si>
  <si>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</si>
  <si>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</si>
  <si>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</si>
  <si>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</si>
  <si>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</si>
  <si>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</si>
  <si>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</si>
  <si>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</si>
  <si>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</si>
  <si>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</si>
  <si>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</si>
  <si>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</si>
  <si>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</si>
  <si>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</si>
  <si>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</si>
  <si>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</si>
  <si>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</si>
  <si>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</si>
  <si>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</si>
  <si>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</si>
  <si>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</si>
  <si>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</si>
  <si>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</si>
  <si>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</si>
  <si>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</si>
  <si>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</si>
  <si>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</si>
  <si>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</si>
  <si>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</si>
  <si>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</si>
  <si>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</si>
  <si>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</si>
  <si>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</si>
  <si>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</si>
  <si>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</si>
  <si>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</si>
  <si>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</si>
  <si>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</si>
  <si>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</si>
  <si>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</si>
  <si>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</si>
  <si>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</si>
  <si>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</si>
  <si>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</si>
  <si>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</si>
  <si>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</si>
  <si>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</si>
  <si>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</si>
  <si>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</si>
  <si>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</si>
  <si>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</si>
  <si>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</si>
  <si>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</si>
  <si>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</si>
  <si>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</si>
  <si>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</si>
  <si>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</si>
  <si>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</si>
  <si>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</si>
  <si>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</si>
  <si>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</si>
  <si>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</si>
  <si>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</si>
  <si>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</si>
  <si>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</si>
  <si>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</si>
  <si>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</si>
  <si>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</si>
  <si>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</si>
  <si>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</si>
  <si>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</si>
  <si>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</si>
  <si>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</si>
  <si>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</si>
  <si>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</si>
  <si>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</si>
  <si>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</si>
  <si>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</si>
  <si>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</si>
  <si>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</si>
  <si>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</si>
  <si>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</si>
  <si>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</si>
  <si>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</si>
  <si>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</si>
  <si>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</si>
  <si>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</si>
  <si>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</si>
  <si>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</si>
  <si>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</si>
  <si>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</si>
  <si>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</si>
  <si>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</si>
  <si>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</si>
  <si>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</si>
  <si>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</si>
  <si>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</si>
  <si>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</si>
  <si>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</si>
  <si>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</si>
  <si>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</si>
  <si>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</si>
  <si>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</si>
  <si>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</si>
  <si>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</si>
  <si>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</si>
  <si>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</si>
  <si>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</si>
  <si>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</si>
  <si>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</si>
  <si>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</si>
  <si>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</si>
  <si>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</si>
  <si>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</si>
  <si>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</si>
  <si>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</si>
  <si>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</si>
  <si>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</si>
  <si>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</si>
  <si>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</si>
  <si>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</si>
  <si>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</si>
  <si>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</si>
  <si>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</si>
  <si>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</si>
  <si>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</si>
  <si>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</si>
  <si>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</si>
  <si>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</si>
  <si>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</si>
  <si>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</si>
  <si>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</si>
  <si>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</si>
  <si>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</si>
  <si>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</si>
  <si>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</si>
  <si>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</si>
  <si>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</si>
  <si>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</si>
  <si>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</si>
  <si>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</si>
  <si>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</si>
  <si>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</si>
  <si>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</si>
  <si>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</si>
  <si>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</si>
  <si>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</si>
  <si>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</si>
  <si>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</si>
  <si>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</si>
  <si>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</si>
  <si>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</si>
  <si>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</si>
  <si>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</si>
  <si>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</si>
  <si>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</si>
  <si>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</si>
  <si>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</si>
  <si>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</si>
  <si>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</si>
  <si>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</si>
  <si>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</si>
  <si>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</si>
  <si>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</si>
  <si>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</si>
  <si>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</si>
  <si>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</si>
  <si>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</si>
  <si>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</si>
  <si>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</si>
  <si>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</si>
  <si>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</si>
  <si>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</si>
  <si>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</si>
  <si>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</si>
  <si>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</si>
  <si>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</si>
  <si>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</si>
  <si>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</si>
  <si>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</si>
  <si>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</si>
  <si>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</si>
  <si>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</si>
  <si>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</si>
  <si>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</si>
  <si>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</si>
  <si>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</si>
  <si>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</si>
  <si>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</si>
  <si>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</si>
  <si>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</si>
  <si>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</si>
  <si>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</si>
  <si>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</si>
  <si>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</si>
  <si>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</si>
  <si>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</si>
  <si>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</si>
  <si>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</si>
  <si>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</si>
  <si>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</si>
  <si>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</si>
  <si>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</si>
  <si>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</si>
  <si>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</si>
  <si>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</si>
  <si>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</si>
  <si>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</si>
  <si>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</si>
  <si>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</si>
  <si>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</si>
  <si>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</si>
  <si>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</si>
  <si>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</si>
  <si>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</si>
  <si>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</si>
  <si>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</si>
  <si>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</si>
  <si>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</si>
  <si>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</si>
  <si>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</si>
  <si>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</si>
  <si>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</si>
  <si>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</si>
  <si>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</si>
  <si>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</si>
  <si>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</si>
  <si>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</si>
  <si>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</si>
  <si>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</si>
  <si>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</si>
  <si>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</si>
  <si>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</si>
  <si>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</si>
  <si>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</si>
  <si>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</si>
  <si>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</si>
  <si>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</si>
  <si>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</si>
  <si>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</si>
  <si>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</si>
  <si>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</si>
  <si>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</si>
  <si>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</si>
  <si>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</si>
  <si>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</si>
  <si>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</si>
  <si>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</si>
  <si>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</si>
  <si>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</si>
  <si>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</si>
  <si>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</si>
  <si>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</si>
  <si>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</si>
  <si>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</si>
  <si>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</si>
  <si>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</si>
  <si>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</si>
  <si>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</si>
  <si>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</si>
  <si>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</si>
  <si>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</si>
  <si>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</si>
  <si>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</si>
  <si>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</si>
  <si>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</si>
  <si>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</si>
  <si>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</si>
  <si>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</si>
  <si>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</si>
  <si>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</si>
  <si>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</si>
  <si>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</si>
  <si>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</si>
  <si>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</si>
  <si>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</si>
  <si>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</si>
  <si>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</si>
  <si>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</si>
  <si>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</si>
  <si>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</si>
  <si>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</si>
  <si>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</si>
  <si>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</si>
  <si>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</si>
  <si>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</si>
  <si>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</si>
  <si>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</si>
  <si>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</si>
  <si>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</si>
  <si>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</si>
  <si>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</si>
  <si>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</si>
  <si>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</si>
  <si>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</si>
  <si>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</si>
  <si>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</si>
  <si>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</si>
  <si>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</si>
  <si>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</si>
  <si>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</si>
  <si>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</si>
  <si>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</si>
  <si>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</si>
  <si>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</si>
  <si>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</si>
  <si>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</si>
  <si>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</si>
  <si>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</si>
  <si>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</si>
  <si>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</si>
  <si>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</si>
  <si>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</si>
  <si>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</si>
  <si>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</si>
  <si>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</si>
  <si>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</si>
  <si>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</si>
  <si>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</si>
  <si>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</si>
  <si>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</si>
  <si>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</si>
  <si>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</si>
  <si>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</si>
  <si>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</si>
  <si>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</si>
  <si>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</si>
  <si>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</si>
  <si>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</si>
  <si>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</si>
  <si>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</si>
  <si>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</si>
  <si>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</si>
  <si>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</si>
  <si>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</si>
  <si>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</si>
  <si>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</si>
  <si>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</si>
  <si>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</si>
  <si>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</si>
  <si>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</si>
  <si>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</si>
  <si>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</si>
  <si>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</si>
  <si>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</si>
  <si>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</si>
  <si>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</si>
  <si>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</si>
  <si>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</si>
  <si>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</si>
  <si>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</si>
  <si>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</si>
  <si>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</si>
  <si>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</si>
  <si>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</si>
  <si>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</si>
  <si>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</si>
  <si>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</si>
  <si>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</si>
  <si>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</si>
  <si>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</si>
  <si>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</si>
  <si>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</si>
  <si>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</si>
  <si>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</si>
  <si>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</si>
  <si>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</si>
  <si>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</si>
  <si>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</si>
  <si>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</si>
  <si>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</si>
  <si>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</si>
  <si>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</si>
  <si>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</si>
  <si>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</si>
  <si>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</si>
  <si>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</si>
  <si>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</si>
  <si>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</si>
  <si>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</si>
  <si>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</si>
  <si>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</si>
  <si>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</si>
  <si>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</si>
  <si>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</si>
  <si>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</si>
  <si>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</si>
  <si>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</si>
  <si>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</si>
  <si>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</si>
  <si>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</si>
  <si>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</si>
  <si>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</si>
  <si>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</si>
  <si>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</si>
  <si>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</si>
  <si>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</si>
  <si>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</si>
  <si>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</si>
  <si>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</si>
  <si>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</si>
  <si>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</si>
  <si>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</si>
  <si>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</si>
  <si>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</si>
  <si>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</si>
  <si>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</si>
  <si>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</si>
  <si>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</si>
  <si>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</si>
  <si>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</si>
  <si>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</si>
  <si>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</si>
  <si>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</si>
  <si>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</si>
  <si>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</si>
  <si>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</si>
  <si>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</si>
  <si>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</si>
  <si>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</si>
  <si>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</si>
  <si>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</si>
  <si>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</si>
  <si>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</si>
  <si>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</si>
  <si>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</si>
  <si>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</si>
  <si>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</si>
  <si>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</si>
  <si>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</si>
  <si>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</si>
  <si>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</si>
  <si>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</si>
  <si>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</si>
  <si>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</si>
  <si>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</si>
  <si>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</si>
  <si>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</si>
  <si>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</si>
  <si>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</si>
  <si>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</si>
  <si>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</si>
  <si>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</si>
  <si>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</si>
  <si>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</si>
  <si>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</si>
  <si>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</si>
  <si>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</si>
  <si>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</si>
  <si>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</si>
  <si>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</si>
  <si>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</si>
  <si>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</si>
  <si>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</si>
  <si>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</si>
  <si>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</si>
  <si>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</si>
  <si>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</si>
  <si>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</si>
  <si>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</si>
  <si>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</si>
  <si>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</si>
  <si>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</si>
  <si>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</si>
  <si>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</si>
  <si>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</si>
  <si>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</si>
  <si>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</si>
  <si>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</si>
  <si>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</si>
  <si>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</si>
  <si>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</si>
  <si>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</si>
  <si>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</si>
  <si>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</si>
  <si>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</si>
  <si>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</si>
  <si>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</si>
  <si>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</si>
  <si>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</si>
  <si>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</si>
  <si>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</si>
  <si>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</si>
  <si>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</si>
  <si>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</si>
  <si>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</si>
  <si>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</si>
  <si>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</si>
  <si>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</si>
  <si>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</si>
  <si>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</si>
  <si>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</si>
  <si>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</si>
  <si>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</si>
  <si>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</si>
  <si>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</si>
  <si>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</si>
  <si>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</si>
  <si>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</si>
  <si>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</si>
  <si>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</si>
  <si>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</si>
  <si>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</si>
  <si>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</si>
  <si>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</si>
  <si>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</si>
  <si>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</si>
  <si>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</si>
  <si>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</si>
  <si>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</si>
  <si>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</si>
  <si>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</si>
  <si>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</si>
  <si>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</si>
  <si>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</si>
  <si>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</si>
  <si>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</si>
  <si>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</si>
  <si>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</si>
  <si>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</si>
  <si>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</si>
  <si>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</si>
  <si>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</si>
  <si>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</si>
  <si>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</si>
  <si>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</si>
  <si>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</si>
  <si>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</si>
  <si>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</si>
  <si>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</si>
  <si>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</si>
  <si>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</si>
  <si>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</si>
  <si>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</si>
  <si>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</si>
  <si>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</si>
  <si>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</si>
  <si>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</si>
  <si>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</si>
  <si>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</si>
  <si>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</si>
  <si>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</si>
  <si>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</si>
  <si>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</si>
  <si>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</si>
  <si>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</si>
  <si>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</si>
  <si>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</si>
  <si>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</si>
  <si>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</si>
  <si>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</si>
  <si>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</si>
  <si>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</si>
  <si>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</si>
  <si>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</si>
  <si>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</si>
  <si>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</si>
  <si>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</si>
  <si>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</si>
  <si>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</si>
  <si>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</si>
  <si>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</si>
  <si>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</si>
  <si>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</si>
  <si>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</si>
  <si>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</si>
  <si>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</si>
  <si>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</si>
  <si>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</si>
  <si>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</si>
  <si>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</si>
  <si>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</si>
  <si>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</si>
  <si>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</si>
  <si>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</si>
  <si>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</si>
  <si>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</si>
  <si>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</si>
  <si>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</si>
  <si>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</si>
  <si>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</si>
  <si>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</si>
  <si>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</si>
  <si>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</si>
  <si>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</si>
  <si>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</si>
  <si>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</si>
  <si>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</si>
  <si>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</si>
  <si>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</si>
  <si>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</si>
  <si>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</si>
  <si>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</si>
  <si>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</si>
  <si>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</si>
  <si>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</si>
  <si>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</si>
  <si>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</si>
  <si>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</si>
  <si>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</si>
  <si>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</si>
  <si>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</si>
  <si>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</si>
  <si>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</si>
  <si>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</si>
  <si>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</si>
  <si>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</si>
  <si>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</si>
  <si>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</si>
  <si>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</si>
  <si>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</si>
  <si>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</si>
  <si>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</si>
  <si>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</si>
  <si>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</si>
  <si>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</si>
  <si>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</si>
  <si>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</si>
  <si>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</si>
  <si>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</si>
  <si>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</si>
  <si>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</si>
  <si>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</si>
  <si>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</si>
  <si>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</si>
  <si>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</si>
  <si>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</si>
  <si>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</si>
  <si>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</si>
  <si>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</si>
  <si>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</si>
  <si>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</si>
  <si>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</si>
  <si>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</si>
  <si>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</si>
  <si>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</si>
  <si>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</si>
  <si>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</si>
  <si>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</si>
  <si>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</si>
  <si>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</si>
  <si>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</si>
  <si>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</si>
  <si>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</si>
  <si>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</si>
  <si>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</si>
  <si>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</si>
  <si>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</si>
  <si>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</si>
  <si>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</si>
  <si>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</si>
  <si>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</si>
  <si>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</si>
  <si>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</si>
  <si>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</si>
  <si>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</si>
  <si>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</si>
  <si>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</si>
  <si>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</si>
  <si>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</si>
  <si>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</si>
  <si>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</si>
  <si>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</si>
  <si>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</si>
  <si>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</si>
  <si>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</si>
  <si>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</si>
  <si>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</si>
  <si>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</si>
  <si>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</si>
  <si>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</si>
  <si>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</si>
  <si>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</si>
  <si>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</si>
  <si>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</si>
  <si>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</si>
  <si>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</si>
  <si>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</si>
  <si>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</si>
  <si>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</si>
  <si>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</si>
  <si>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</si>
  <si>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</si>
  <si>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</si>
  <si>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</si>
  <si>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</si>
  <si>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</si>
  <si>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</si>
  <si>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</si>
  <si>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</si>
  <si>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</si>
  <si>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</si>
  <si>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</si>
  <si>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</si>
  <si>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</si>
  <si>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</si>
  <si>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</si>
  <si>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</si>
  <si>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</si>
  <si>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</si>
  <si>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</si>
  <si>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</si>
  <si>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</si>
  <si>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</si>
  <si>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</si>
  <si>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</si>
  <si>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</si>
  <si>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</si>
  <si>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</si>
  <si>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</si>
  <si>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</si>
  <si>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</si>
  <si>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</si>
  <si>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</si>
  <si>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</si>
  <si>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</si>
  <si>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</si>
  <si>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</si>
  <si>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</si>
  <si>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</si>
  <si>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</si>
  <si>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</si>
  <si>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</si>
  <si>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</si>
  <si>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</si>
  <si>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</si>
  <si>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</si>
  <si>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</si>
  <si>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</si>
  <si>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</si>
  <si>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</si>
  <si>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</si>
  <si>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</si>
  <si>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</si>
  <si>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</si>
  <si>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</si>
  <si>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</si>
  <si>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</si>
  <si>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</si>
  <si>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</si>
  <si>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</si>
  <si>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</si>
  <si>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</si>
  <si>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</si>
  <si>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</si>
  <si>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</si>
  <si>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</si>
  <si>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</si>
  <si>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</si>
  <si>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</si>
  <si>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</si>
  <si>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</si>
  <si>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</si>
  <si>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</si>
  <si>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</si>
  <si>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</si>
  <si>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</si>
  <si>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</si>
  <si>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</si>
  <si>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</si>
  <si>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</si>
  <si>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</si>
  <si>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</si>
  <si>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</si>
  <si>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</si>
  <si>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</si>
  <si>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</si>
  <si>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</si>
  <si>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</si>
  <si>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</si>
  <si>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</si>
  <si>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</si>
  <si>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</si>
  <si>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</si>
  <si>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</si>
  <si>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</si>
  <si>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</si>
  <si>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</si>
  <si>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</si>
  <si>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</si>
  <si>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</si>
  <si>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</si>
  <si>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</si>
  <si>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</si>
  <si>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</si>
  <si>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</si>
  <si>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</si>
  <si>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</si>
  <si>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</si>
  <si>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</si>
  <si>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</si>
  <si>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</si>
  <si>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</si>
  <si>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</si>
  <si>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</si>
  <si>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</si>
  <si>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</si>
  <si>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</si>
  <si>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</si>
  <si>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</si>
  <si>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</si>
  <si>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</si>
  <si>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</si>
  <si>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</si>
  <si>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</si>
  <si>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</si>
  <si>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</si>
  <si>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</si>
  <si>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</si>
  <si>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</si>
  <si>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</si>
  <si>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</si>
  <si>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</si>
  <si>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</si>
  <si>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</si>
  <si>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</si>
  <si>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</si>
  <si>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</si>
  <si>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</si>
  <si>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</si>
  <si>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</si>
  <si>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</si>
  <si>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</si>
  <si>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</si>
  <si>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</si>
  <si>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</si>
  <si>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</si>
  <si>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</si>
  <si>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</si>
  <si>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</si>
  <si>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</si>
  <si>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</si>
  <si>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</si>
  <si>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</si>
  <si>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</si>
  <si>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</si>
  <si>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</si>
  <si>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</si>
  <si>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</si>
  <si>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</si>
  <si>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</si>
  <si>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</si>
  <si>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</si>
  <si>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</si>
  <si>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</si>
  <si>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</si>
  <si>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</si>
  <si>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</si>
  <si>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</si>
  <si>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</si>
  <si>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</si>
  <si>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</si>
  <si>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</si>
  <si>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</si>
  <si>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</si>
  <si>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</si>
  <si>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</si>
  <si>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</si>
  <si>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</si>
  <si>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</si>
  <si>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</si>
  <si>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</si>
  <si>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</si>
  <si>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</si>
  <si>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</si>
  <si>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</si>
  <si>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</si>
  <si>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</si>
  <si>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</si>
  <si>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</si>
  <si>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</si>
  <si>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</si>
  <si>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</si>
  <si>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</si>
  <si>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</si>
  <si>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</si>
  <si>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</si>
  <si>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</si>
  <si>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</si>
  <si>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</si>
  <si>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</si>
  <si>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</si>
  <si>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</si>
  <si>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</si>
  <si>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</si>
  <si>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</si>
  <si>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</si>
  <si>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</si>
  <si>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</si>
  <si>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</si>
  <si>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</si>
  <si>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</si>
  <si>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</si>
  <si>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</si>
  <si>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</si>
  <si>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</si>
  <si>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</si>
  <si>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</si>
  <si>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</si>
  <si>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</si>
  <si>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</si>
  <si>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</si>
  <si>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</si>
  <si>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</si>
  <si>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</si>
  <si>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</si>
  <si>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</si>
  <si>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</si>
  <si>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</si>
  <si>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</si>
  <si>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</si>
  <si>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</si>
  <si>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</si>
  <si>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</si>
  <si>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</si>
  <si>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</si>
  <si>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</si>
  <si>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</si>
  <si>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</si>
  <si>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</si>
  <si>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</si>
  <si>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</si>
  <si>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</si>
  <si>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</si>
  <si>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</si>
  <si>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</si>
  <si>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</si>
  <si>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</si>
  <si>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</si>
  <si>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</si>
  <si>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</si>
  <si>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</si>
  <si>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</si>
  <si>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</si>
  <si>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</si>
  <si>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</si>
  <si>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</si>
  <si>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</si>
  <si>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</si>
  <si>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</si>
  <si>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</si>
  <si>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</si>
  <si>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</si>
  <si>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</si>
  <si>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</si>
  <si>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</si>
  <si>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</si>
  <si>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</si>
  <si>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</si>
  <si>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</si>
  <si>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</si>
  <si>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</si>
  <si>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</si>
  <si>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</si>
  <si>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</si>
  <si>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</si>
  <si>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</si>
  <si>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</si>
  <si>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</si>
  <si>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</si>
  <si>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</si>
  <si>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</si>
  <si>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</si>
  <si>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</si>
  <si>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</si>
  <si>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</si>
  <si>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</si>
  <si>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</si>
  <si>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</si>
  <si>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</si>
  <si>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</si>
  <si>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</si>
  <si>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</si>
  <si>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</si>
  <si>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</si>
  <si>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</si>
  <si>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</si>
  <si>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</si>
  <si>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</si>
  <si>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</si>
  <si>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</si>
  <si>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</si>
  <si>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</si>
  <si>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</si>
  <si>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</si>
  <si>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</si>
  <si>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</si>
  <si>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</si>
  <si>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</si>
  <si>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</si>
  <si>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</si>
  <si>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</si>
  <si>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</si>
  <si>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</si>
  <si>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</si>
  <si>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</si>
  <si>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</si>
  <si>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</si>
  <si>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</si>
  <si>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</si>
  <si>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</si>
  <si>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</si>
  <si>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</si>
  <si>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</si>
  <si>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</si>
  <si>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</si>
  <si>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</si>
  <si>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</si>
  <si>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</si>
  <si>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</si>
  <si>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</si>
  <si>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</si>
  <si>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</si>
  <si>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</si>
  <si>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</si>
  <si>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</si>
  <si>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</si>
  <si>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</si>
  <si>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</si>
  <si>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</si>
  <si>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</si>
  <si>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</si>
  <si>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</si>
  <si>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</si>
  <si>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</si>
  <si>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</si>
  <si>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</si>
  <si>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</si>
  <si>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</si>
  <si>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</si>
  <si>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</si>
  <si>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</si>
  <si>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</si>
  <si>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</si>
  <si>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</si>
  <si>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</si>
  <si>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</si>
  <si>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</si>
  <si>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</si>
  <si>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</si>
  <si>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</si>
  <si>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</si>
  <si>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</si>
  <si>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</si>
  <si>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</si>
  <si>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</si>
  <si>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</si>
  <si>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</si>
  <si>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</si>
  <si>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</si>
  <si>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</si>
  <si>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</si>
  <si>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</si>
  <si>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</si>
  <si>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</si>
  <si>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</si>
  <si>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</si>
  <si>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</si>
  <si>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</si>
  <si>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</si>
  <si>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</si>
  <si>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</si>
  <si>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</si>
  <si>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</si>
  <si>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</si>
  <si>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</si>
  <si>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</si>
  <si>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</si>
  <si>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</si>
  <si>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</si>
  <si>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</si>
  <si>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</si>
  <si>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</si>
  <si>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</si>
  <si>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</si>
  <si>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</si>
  <si>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</si>
  <si>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</si>
  <si>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</si>
  <si>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</si>
  <si>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</si>
  <si>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</si>
  <si>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</si>
  <si>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</si>
  <si>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</si>
  <si>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</si>
  <si>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</si>
  <si>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</si>
  <si>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</si>
  <si>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</si>
  <si>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</si>
  <si>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</si>
  <si>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</si>
  <si>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</si>
  <si>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</si>
  <si>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</si>
  <si>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</si>
  <si>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</si>
  <si>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</si>
  <si>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</si>
  <si>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</si>
  <si>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</si>
  <si>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</si>
  <si>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</si>
  <si>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</si>
  <si>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</si>
  <si>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</si>
  <si>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</si>
  <si>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</si>
  <si>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</si>
  <si>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</si>
  <si>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</si>
  <si>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</si>
  <si>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</si>
  <si>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</si>
  <si>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</si>
  <si>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</si>
  <si>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</si>
  <si>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</si>
  <si>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</si>
  <si>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</si>
  <si>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</si>
  <si>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</si>
  <si>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</si>
  <si>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</si>
  <si>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</si>
  <si>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</si>
  <si>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</si>
  <si>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</si>
  <si>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</si>
  <si>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</si>
  <si>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</si>
  <si>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</si>
  <si>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</si>
  <si>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</si>
  <si>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</si>
  <si>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</si>
  <si>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</si>
  <si>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</si>
  <si>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</si>
  <si>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</si>
  <si>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</si>
  <si>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</si>
  <si>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</si>
  <si>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</si>
  <si>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</si>
  <si>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</si>
  <si>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</si>
  <si>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</si>
  <si>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</si>
  <si>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</si>
  <si>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</si>
  <si>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</si>
  <si>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</si>
  <si>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</si>
  <si>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</si>
  <si>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</si>
  <si>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</si>
  <si>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</si>
  <si>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</si>
  <si>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</si>
  <si>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</si>
  <si>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</si>
  <si>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</si>
  <si>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</si>
  <si>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</si>
  <si>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</si>
  <si>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</si>
  <si>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</si>
  <si>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</si>
  <si>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</si>
  <si>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</si>
  <si>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</si>
  <si>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</si>
  <si>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</si>
  <si>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</si>
  <si>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</si>
  <si>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</si>
  <si>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</si>
  <si>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</si>
  <si>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</si>
  <si>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</si>
  <si>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</si>
  <si>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</si>
  <si>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</si>
  <si>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</si>
  <si>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</si>
  <si>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</si>
  <si>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</si>
  <si>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</si>
  <si>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</si>
  <si>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</si>
  <si>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</si>
  <si>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</si>
  <si>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</si>
  <si>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</si>
  <si>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</si>
  <si>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</si>
  <si>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</si>
  <si>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</si>
  <si>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</si>
  <si>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</si>
  <si>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</si>
  <si>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</si>
  <si>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</si>
  <si>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</si>
  <si>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</si>
  <si>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</si>
  <si>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</si>
  <si>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</si>
  <si>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</si>
  <si>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</si>
  <si>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</si>
  <si>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</si>
  <si>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</si>
  <si>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</si>
  <si>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</si>
  <si>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</si>
  <si>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</si>
  <si>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</si>
  <si>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</si>
  <si>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</si>
  <si>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</si>
  <si>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</si>
  <si>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</si>
  <si>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</si>
  <si>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</si>
  <si>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</si>
  <si>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</si>
  <si>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</si>
  <si>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</si>
  <si>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</si>
  <si>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</si>
  <si>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</si>
  <si>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</si>
  <si>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</si>
  <si>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</si>
  <si>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</si>
  <si>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</si>
  <si>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</si>
  <si>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</si>
  <si>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</si>
  <si>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</si>
  <si>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</si>
  <si>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</si>
  <si>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</si>
  <si>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</si>
  <si>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</si>
  <si>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</si>
  <si>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</si>
  <si>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</si>
  <si>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</si>
  <si>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</si>
  <si>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</si>
  <si>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</si>
  <si>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</si>
  <si>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</si>
  <si>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</si>
  <si>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</si>
  <si>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</si>
  <si>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</si>
  <si>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</si>
  <si>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</si>
  <si>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</si>
  <si>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</si>
  <si>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</si>
  <si>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</si>
  <si>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</si>
  <si>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</si>
  <si>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</si>
  <si>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</si>
  <si>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</si>
  <si>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</si>
  <si>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</si>
  <si>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</si>
  <si>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</si>
  <si>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</si>
  <si>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</si>
  <si>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</si>
  <si>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</si>
  <si>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</si>
  <si>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</si>
  <si>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</si>
  <si>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</si>
  <si>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</si>
  <si>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</si>
  <si>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</si>
  <si>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</si>
  <si>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</si>
  <si>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</si>
  <si>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</si>
  <si>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</si>
  <si>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</si>
  <si>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</si>
  <si>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</si>
  <si>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</si>
  <si>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</si>
  <si>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</si>
  <si>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</si>
  <si>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</si>
  <si>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</si>
  <si>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</si>
  <si>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</si>
  <si>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</si>
  <si>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</si>
  <si>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</si>
  <si>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</si>
  <si>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</si>
  <si>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</si>
  <si>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</si>
  <si>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</si>
  <si>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</si>
  <si>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</si>
  <si>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</si>
  <si>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</si>
  <si>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</si>
  <si>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</si>
  <si>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</si>
  <si>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</si>
  <si>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</si>
  <si>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</si>
  <si>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</si>
  <si>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</si>
  <si>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</si>
  <si>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</si>
  <si>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</si>
  <si>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</si>
  <si>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</si>
  <si>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</si>
  <si>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</si>
  <si>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</si>
  <si>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</si>
  <si>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</si>
  <si>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</si>
  <si>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</si>
  <si>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</si>
  <si>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</si>
  <si>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</si>
  <si>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</si>
  <si>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</si>
  <si>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</si>
  <si>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</si>
  <si>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</si>
  <si>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</si>
  <si>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</si>
  <si>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</si>
  <si>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</si>
  <si>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</si>
  <si>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</si>
  <si>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</si>
  <si>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</si>
  <si>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</si>
  <si>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</si>
  <si>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</si>
  <si>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</si>
  <si>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</si>
  <si>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</si>
  <si>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</si>
  <si>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</si>
  <si>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</si>
  <si>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</si>
  <si>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</si>
  <si>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</si>
  <si>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</si>
  <si>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</si>
  <si>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</si>
  <si>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</si>
  <si>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</si>
  <si>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</si>
  <si>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</si>
  <si>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</si>
  <si>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</si>
  <si>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</si>
  <si>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</si>
  <si>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</si>
  <si>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</si>
  <si>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</si>
  <si>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</si>
  <si>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</si>
  <si>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</si>
  <si>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</si>
  <si>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</si>
  <si>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</si>
  <si>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</si>
  <si>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</si>
  <si>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</si>
  <si>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</si>
  <si>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</si>
  <si>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</si>
  <si>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</si>
  <si>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</si>
  <si>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</si>
  <si>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</si>
  <si>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</si>
  <si>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</si>
  <si>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</si>
  <si>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</si>
  <si>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</si>
  <si>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</si>
  <si>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</si>
  <si>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</si>
  <si>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</si>
  <si>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</si>
  <si>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</si>
  <si>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</si>
  <si>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</si>
  <si>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</si>
  <si>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</si>
  <si>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</si>
  <si>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</si>
  <si>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</si>
  <si>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</si>
  <si>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</si>
  <si>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</si>
  <si>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</si>
  <si>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</si>
  <si>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</si>
  <si>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</si>
  <si>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</si>
  <si>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</si>
  <si>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</si>
  <si>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</si>
  <si>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</si>
  <si>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</si>
  <si>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</si>
  <si>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</si>
  <si>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</si>
  <si>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</si>
  <si>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</si>
  <si>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</si>
  <si>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</si>
  <si>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</si>
  <si>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</si>
  <si>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</si>
  <si>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</si>
  <si>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</si>
  <si>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</si>
  <si>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</si>
  <si>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</si>
  <si>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</si>
  <si>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</si>
  <si>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</si>
  <si>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</si>
  <si>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</si>
  <si>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</si>
  <si>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</si>
  <si>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</si>
  <si>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</si>
  <si>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</si>
  <si>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</si>
  <si>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</si>
  <si>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</si>
  <si>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</si>
  <si>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</si>
  <si>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</si>
  <si>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</si>
  <si>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</si>
  <si>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</si>
  <si>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</si>
  <si>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</si>
  <si>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</si>
  <si>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</si>
  <si>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</si>
  <si>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</si>
  <si>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</si>
  <si>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</si>
  <si>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</si>
  <si>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</si>
  <si>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</si>
  <si>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</si>
  <si>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</si>
  <si>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</si>
  <si>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</si>
  <si>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</si>
  <si>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</si>
  <si>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</si>
  <si>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</si>
  <si>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</si>
  <si>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</si>
  <si>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</si>
  <si>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</si>
  <si>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</si>
  <si>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</si>
  <si>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</si>
  <si>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</si>
  <si>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</si>
  <si>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</si>
  <si>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</si>
  <si>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</si>
  <si>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</si>
  <si>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</si>
  <si>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</si>
  <si>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</si>
  <si>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</si>
  <si>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</si>
  <si>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</si>
  <si>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</si>
  <si>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</si>
  <si>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</si>
  <si>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</si>
  <si>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</si>
  <si>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</si>
  <si>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</si>
  <si>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</si>
  <si>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</si>
  <si>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</si>
  <si>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</si>
  <si>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</si>
  <si>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</si>
  <si>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</si>
  <si>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</si>
  <si>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</si>
  <si>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</si>
  <si>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</si>
  <si>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</si>
  <si>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</si>
  <si>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</si>
  <si>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</si>
  <si>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</si>
  <si>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</si>
  <si>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</si>
  <si>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</si>
  <si>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</si>
  <si>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</si>
  <si>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</si>
  <si>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</si>
  <si>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</si>
  <si>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</si>
  <si>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</si>
  <si>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</si>
  <si>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</si>
  <si>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</si>
  <si>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</si>
  <si>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</si>
  <si>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</si>
  <si>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</si>
  <si>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</si>
  <si>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</si>
  <si>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</si>
  <si>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</si>
  <si>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</si>
  <si>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</si>
  <si>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</si>
  <si>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</si>
  <si>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</si>
  <si>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</si>
  <si>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</si>
  <si>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</si>
  <si>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</si>
  <si>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</si>
  <si>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</si>
  <si>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</si>
  <si>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</si>
  <si>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</si>
  <si>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</si>
  <si>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</si>
  <si>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</si>
  <si>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</si>
  <si>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</si>
  <si>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</si>
  <si>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</si>
  <si>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</si>
  <si>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</si>
  <si>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</si>
  <si>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</si>
  <si>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</si>
  <si>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</si>
  <si>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</si>
  <si>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</si>
  <si>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</si>
  <si>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</si>
  <si>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</si>
  <si>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</si>
  <si>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</si>
  <si>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</si>
  <si>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</si>
  <si>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</si>
  <si>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</si>
  <si>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</si>
  <si>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</si>
  <si>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</si>
  <si>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</si>
  <si>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</si>
  <si>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</si>
  <si>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</si>
  <si>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</si>
  <si>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</si>
  <si>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</si>
  <si>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</si>
  <si>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</si>
  <si>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</si>
  <si>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</si>
  <si>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</si>
  <si>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</si>
  <si>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</si>
  <si>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</si>
  <si>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</si>
  <si>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</si>
  <si>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</si>
  <si>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</si>
  <si>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</si>
  <si>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</si>
  <si>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</si>
  <si>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</si>
  <si>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</si>
  <si>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</si>
  <si>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</si>
  <si>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</si>
  <si>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</si>
  <si>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</si>
  <si>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</si>
  <si>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</si>
  <si>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</si>
  <si>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</si>
  <si>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</si>
  <si>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</si>
  <si>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</si>
  <si>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</si>
  <si>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</si>
  <si>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</si>
  <si>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</si>
  <si>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</si>
  <si>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</si>
  <si>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</si>
  <si>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</si>
  <si>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</si>
  <si>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</si>
  <si>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</si>
  <si>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</si>
  <si>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</si>
  <si>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</si>
  <si>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</si>
  <si>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</si>
  <si>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</si>
  <si>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</si>
  <si>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</si>
  <si>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</si>
  <si>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</si>
  <si>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</si>
  <si>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</si>
  <si>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</si>
  <si>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</si>
  <si>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</si>
  <si>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</si>
  <si>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</si>
  <si>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</si>
  <si>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</si>
  <si>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</si>
  <si>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</si>
  <si>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</si>
  <si>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</si>
  <si>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</si>
  <si>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</si>
  <si>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</si>
  <si>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</si>
  <si>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</si>
  <si>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</si>
  <si>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</si>
  <si>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</si>
  <si>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</si>
  <si>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</si>
  <si>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</si>
  <si>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</si>
  <si>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</si>
  <si>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</si>
  <si>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</si>
  <si>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</si>
  <si>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</si>
  <si>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</si>
  <si>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</si>
  <si>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</si>
  <si>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</si>
  <si>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</si>
  <si>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</si>
  <si>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</si>
  <si>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</si>
  <si>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</si>
  <si>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</si>
  <si>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</si>
  <si>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</si>
  <si>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</si>
  <si>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</si>
  <si>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</si>
  <si>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</si>
  <si>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</si>
  <si>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</si>
  <si>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</si>
  <si>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</si>
  <si>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</si>
  <si>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</si>
  <si>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</si>
  <si>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</si>
  <si>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</si>
  <si>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</si>
  <si>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</si>
  <si>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</si>
  <si>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</si>
  <si>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</si>
  <si>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</si>
  <si>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</si>
  <si>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</si>
  <si>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</si>
  <si>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</si>
  <si>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</si>
  <si>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</si>
  <si>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</si>
  <si>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</si>
  <si>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</si>
  <si>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</si>
  <si>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</si>
  <si>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</si>
  <si>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</si>
  <si>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</si>
  <si>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</si>
  <si>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</si>
  <si>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</si>
  <si>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</si>
  <si>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</si>
  <si>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</si>
  <si>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</si>
  <si>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</si>
  <si>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</si>
  <si>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</si>
  <si>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</si>
  <si>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</si>
  <si>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</si>
  <si>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</si>
  <si>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</si>
  <si>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</si>
  <si>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</si>
  <si>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</si>
  <si>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</si>
  <si>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</si>
  <si>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</si>
  <si>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</si>
  <si>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</si>
  <si>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</si>
  <si>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</si>
  <si>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</si>
  <si>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</si>
  <si>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</si>
  <si>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</si>
  <si>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</si>
  <si>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</si>
  <si>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</si>
  <si>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</si>
  <si>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</si>
  <si>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</si>
  <si>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</si>
  <si>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</si>
  <si>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</si>
  <si>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</si>
  <si>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</si>
  <si>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</si>
  <si>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</si>
  <si>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</si>
  <si>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</si>
  <si>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</si>
  <si>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</si>
  <si>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</si>
  <si>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</si>
  <si>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</si>
  <si>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</si>
  <si>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</si>
  <si>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</si>
  <si>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</si>
  <si>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</si>
  <si>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</si>
  <si>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</si>
  <si>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</si>
  <si>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</si>
  <si>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</si>
  <si>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</si>
  <si>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</si>
  <si>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</si>
  <si>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</si>
  <si>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</si>
  <si>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</si>
  <si>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</si>
  <si>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</si>
  <si>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</si>
  <si>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</si>
  <si>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</si>
  <si>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</si>
  <si>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</si>
  <si>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</si>
  <si>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</si>
  <si>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</si>
  <si>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</si>
  <si>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</si>
  <si>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</si>
  <si>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</si>
  <si>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</si>
  <si>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</si>
  <si>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</si>
  <si>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</si>
  <si>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</si>
  <si>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</si>
  <si>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</si>
  <si>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</si>
  <si>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</si>
  <si>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</si>
  <si>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</si>
  <si>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</si>
  <si>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</si>
  <si>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</si>
  <si>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</si>
  <si>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</si>
  <si>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</si>
  <si>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</si>
  <si>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</si>
  <si>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</si>
  <si>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</si>
  <si>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</si>
  <si>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</si>
  <si>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</si>
  <si>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</si>
  <si>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</si>
  <si>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</si>
  <si>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</si>
  <si>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</si>
  <si>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</si>
  <si>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</si>
  <si>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</si>
  <si>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</si>
  <si>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</si>
  <si>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</si>
  <si>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</si>
  <si>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</si>
  <si>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</si>
  <si>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</si>
  <si>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</si>
  <si>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</si>
  <si>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</si>
  <si>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</si>
  <si>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</si>
  <si>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</si>
  <si>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</si>
  <si>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</si>
  <si>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</si>
  <si>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</si>
  <si>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</si>
  <si>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</si>
  <si>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</si>
  <si>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</si>
  <si>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</si>
  <si>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</si>
  <si>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</si>
  <si>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</si>
  <si>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</si>
  <si>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</si>
  <si>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</si>
  <si>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</si>
  <si>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</si>
  <si>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</si>
  <si>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</si>
  <si>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</si>
  <si>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</si>
  <si>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</si>
  <si>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</si>
  <si>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</si>
  <si>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</si>
  <si>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</si>
  <si>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</si>
  <si>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</si>
  <si>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</si>
  <si>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</si>
  <si>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</si>
  <si>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</si>
  <si>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</si>
  <si>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</si>
  <si>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</si>
  <si>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</si>
  <si>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</si>
  <si>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</si>
  <si>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</si>
  <si>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</si>
  <si>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</si>
  <si>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</si>
  <si>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</si>
  <si>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</si>
  <si>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</si>
  <si>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</si>
  <si>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</si>
  <si>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</si>
  <si>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</si>
  <si>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</si>
  <si>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</si>
  <si>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</si>
  <si>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</si>
  <si>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</si>
  <si>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</si>
  <si>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</si>
  <si>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</si>
  <si>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</si>
  <si>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</si>
  <si>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</si>
  <si>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</si>
  <si>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</si>
  <si>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</si>
  <si>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</si>
  <si>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</si>
  <si>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</si>
  <si>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</si>
  <si>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</si>
  <si>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</si>
  <si>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</si>
  <si>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</si>
  <si>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</si>
  <si>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</si>
  <si>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</si>
  <si>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</si>
  <si>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</si>
  <si>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</si>
  <si>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</si>
  <si>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</si>
  <si>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</si>
  <si>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</si>
  <si>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</si>
  <si>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</si>
  <si>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</si>
  <si>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</si>
  <si>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</si>
  <si>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</si>
  <si>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</si>
  <si>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</si>
  <si>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</si>
  <si>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</si>
  <si>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</si>
  <si>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</si>
  <si>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</si>
  <si>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</si>
  <si>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</si>
  <si>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</si>
  <si>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</si>
  <si>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</si>
  <si>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</si>
  <si>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</si>
  <si>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</si>
  <si>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</si>
  <si>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</si>
  <si>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</si>
  <si>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</si>
  <si>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</si>
  <si>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</si>
  <si>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</si>
  <si>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</si>
  <si>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</si>
  <si>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</si>
  <si>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</si>
  <si>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</si>
  <si>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</si>
  <si>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</si>
  <si>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</si>
  <si>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</si>
  <si>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</si>
  <si>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</si>
  <si>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</si>
  <si>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</si>
  <si>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</si>
  <si>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</si>
  <si>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</si>
  <si>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</si>
  <si>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</si>
  <si>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</si>
  <si>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</si>
  <si>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</si>
  <si>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</si>
  <si>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</si>
  <si>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</si>
  <si>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</si>
  <si>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</si>
  <si>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</si>
  <si>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</si>
  <si>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</si>
  <si>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</si>
  <si>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</si>
  <si>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</si>
  <si>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</si>
  <si>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</si>
  <si>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</si>
  <si>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</si>
  <si>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</si>
  <si>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</si>
  <si>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</si>
  <si>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</si>
  <si>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</si>
  <si>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</si>
  <si>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</si>
  <si>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</si>
  <si>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</si>
  <si>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</si>
  <si>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</si>
  <si>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</si>
  <si>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</si>
  <si>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</si>
  <si>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</si>
  <si>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</si>
  <si>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</si>
  <si>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</si>
  <si>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</si>
  <si>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</si>
  <si>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</si>
  <si>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</si>
  <si>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</si>
  <si>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</si>
  <si>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</si>
  <si>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</si>
  <si>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</si>
  <si>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</si>
  <si>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</si>
  <si>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</si>
  <si>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</si>
  <si>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</si>
  <si>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</si>
  <si>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</si>
  <si>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</si>
  <si>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</si>
  <si>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</si>
  <si>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</si>
  <si>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</si>
  <si>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</si>
  <si>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</si>
  <si>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</si>
  <si>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</si>
  <si>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</si>
  <si>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</si>
  <si>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</si>
  <si>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</si>
  <si>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</si>
  <si>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</si>
  <si>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</si>
  <si>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</si>
  <si>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</si>
  <si>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</si>
  <si>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</si>
  <si>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</si>
  <si>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</si>
  <si>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</si>
  <si>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</si>
  <si>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</si>
  <si>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</si>
  <si>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</si>
  <si>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</si>
  <si>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</si>
  <si>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</si>
  <si>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</si>
  <si>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</si>
  <si>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</si>
  <si>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</si>
  <si>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</si>
  <si>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</si>
  <si>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</si>
  <si>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</si>
  <si>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</si>
  <si>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</si>
  <si>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</si>
  <si>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</si>
  <si>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</si>
  <si>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</si>
  <si>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</si>
  <si>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</si>
  <si>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</si>
  <si>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</si>
  <si>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</si>
  <si>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</si>
  <si>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</si>
  <si>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</si>
  <si>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</si>
  <si>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</si>
  <si>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</si>
  <si>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</si>
  <si>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</si>
  <si>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</si>
  <si>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</si>
  <si>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</si>
  <si>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</si>
  <si>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</si>
  <si>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</si>
  <si>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</si>
  <si>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</si>
  <si>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</si>
  <si>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</si>
  <si>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</si>
  <si>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</si>
  <si>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</si>
  <si>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</si>
  <si>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</si>
  <si>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</si>
  <si>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</si>
  <si>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</si>
  <si>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</si>
  <si>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</si>
  <si>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</si>
  <si>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</si>
  <si>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</si>
  <si>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</si>
  <si>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</si>
  <si>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</si>
  <si>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</si>
  <si>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</si>
  <si>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</si>
  <si>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</si>
  <si>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</si>
  <si>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</si>
  <si>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</si>
  <si>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</si>
  <si>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</si>
  <si>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</si>
  <si>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</si>
  <si>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</si>
  <si>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</si>
  <si>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</si>
  <si>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</si>
  <si>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</si>
  <si>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</si>
  <si>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</si>
  <si>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</si>
  <si>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</si>
  <si>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</si>
  <si>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</si>
  <si>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</si>
  <si>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</si>
  <si>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</si>
  <si>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</si>
  <si>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</si>
  <si>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</si>
  <si>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</si>
  <si>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</si>
  <si>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</si>
  <si>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</si>
  <si>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</si>
  <si>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</si>
  <si>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</si>
  <si>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</si>
  <si>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</si>
  <si>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</si>
  <si>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</si>
  <si>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</si>
  <si>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</si>
  <si>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</si>
  <si>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</si>
  <si>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</si>
  <si>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</si>
  <si>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</si>
  <si>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</si>
  <si>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</si>
  <si>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</si>
  <si>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</si>
  <si>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</si>
  <si>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</si>
  <si>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</si>
  <si>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</si>
  <si>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</si>
  <si>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</si>
  <si>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</si>
  <si>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</si>
  <si>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</si>
  <si>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</si>
  <si>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</si>
  <si>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</si>
  <si>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</si>
  <si>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</si>
  <si>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</si>
  <si>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</si>
  <si>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</si>
  <si>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</si>
  <si>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</si>
  <si>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</si>
  <si>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</si>
  <si>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</si>
  <si>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</si>
  <si>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</si>
  <si>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</si>
  <si>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</si>
  <si>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</si>
  <si>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</si>
  <si>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</si>
  <si>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</si>
  <si>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</si>
  <si>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</si>
  <si>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</si>
  <si>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</si>
  <si>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</si>
  <si>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</si>
  <si>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</si>
  <si>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</si>
  <si>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</si>
  <si>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</si>
  <si>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</si>
  <si>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</si>
  <si>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</si>
  <si>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</si>
  <si>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</si>
  <si>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</si>
  <si>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</si>
  <si>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</si>
  <si>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</si>
  <si>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</si>
  <si>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</si>
  <si>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</si>
  <si>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</si>
  <si>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</si>
  <si>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</si>
  <si>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</si>
  <si>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</si>
  <si>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</si>
  <si>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</si>
  <si>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</si>
  <si>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</si>
  <si>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</si>
  <si>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</si>
  <si>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</si>
  <si>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</si>
  <si>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</si>
  <si>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</si>
  <si>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</si>
  <si>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</si>
  <si>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</si>
  <si>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</si>
  <si>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</si>
  <si>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</si>
  <si>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</si>
  <si>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</si>
  <si>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</si>
  <si>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</si>
  <si>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</si>
  <si>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</si>
  <si>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</si>
  <si>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</si>
  <si>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</si>
  <si>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</si>
  <si>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</si>
  <si>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</si>
  <si>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</si>
  <si>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</si>
  <si>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</si>
  <si>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</si>
  <si>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</si>
  <si>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</si>
  <si>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</si>
  <si>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</si>
  <si>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</si>
  <si>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</si>
  <si>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</si>
  <si>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</si>
  <si>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</si>
  <si>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</si>
  <si>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</si>
  <si>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</si>
  <si>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</si>
  <si>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</si>
  <si>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</si>
  <si>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</si>
  <si>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</si>
  <si>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</si>
  <si>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</si>
  <si>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</si>
  <si>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</si>
  <si>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</si>
  <si>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</si>
  <si>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</si>
  <si>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</si>
  <si>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</si>
  <si>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</si>
  <si>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</si>
  <si>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</si>
  <si>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</si>
  <si>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</si>
  <si>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</si>
  <si>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</si>
  <si>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</si>
  <si>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</si>
  <si>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</si>
  <si>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</si>
  <si>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</si>
  <si>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</si>
  <si>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</si>
  <si>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</si>
  <si>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</si>
  <si>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</si>
  <si>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</si>
  <si>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</si>
  <si>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</si>
  <si>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</si>
  <si>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</si>
  <si>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</si>
  <si>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</si>
  <si>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</si>
  <si>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</si>
  <si>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</si>
  <si>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</si>
  <si>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</si>
  <si>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</si>
  <si>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</si>
  <si>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</si>
  <si>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</si>
  <si>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</si>
  <si>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</si>
  <si>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</si>
  <si>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</si>
  <si>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</si>
  <si>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</si>
  <si>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</si>
  <si>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</si>
  <si>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</si>
  <si>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</si>
  <si>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</si>
  <si>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</si>
  <si>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</si>
  <si>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</si>
  <si>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</si>
  <si>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</si>
  <si>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</si>
  <si>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</si>
  <si>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</si>
  <si>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</si>
  <si>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</si>
  <si>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</si>
  <si>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</si>
  <si>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</si>
  <si>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</si>
  <si>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</si>
  <si>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</si>
  <si>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</si>
  <si>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</si>
  <si>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</si>
  <si>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</si>
  <si>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</si>
  <si>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</si>
  <si>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</si>
  <si>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</si>
  <si>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</si>
  <si>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</si>
  <si>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</si>
  <si>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</si>
  <si>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</si>
  <si>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</si>
  <si>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</si>
  <si>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</si>
  <si>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</si>
  <si>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</si>
  <si>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</si>
  <si>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</si>
  <si>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</si>
  <si>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</si>
  <si>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</si>
  <si>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</si>
  <si>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</si>
  <si>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</si>
  <si>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</si>
  <si>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</si>
  <si>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</si>
  <si>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</si>
  <si>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</si>
  <si>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</si>
  <si>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</si>
  <si>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</si>
  <si>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</si>
  <si>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</si>
  <si>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</si>
  <si>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</si>
  <si>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</si>
  <si>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</si>
  <si>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</si>
  <si>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</si>
  <si>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</si>
  <si>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</si>
  <si>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</si>
  <si>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</si>
  <si>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</si>
  <si>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</si>
  <si>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</si>
  <si>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</si>
  <si>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</si>
  <si>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</si>
  <si>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</si>
  <si>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</si>
  <si>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</si>
  <si>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</si>
  <si>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</si>
  <si>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</si>
  <si>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</si>
  <si>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</si>
  <si>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</si>
  <si>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</si>
  <si>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</si>
  <si>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</si>
  <si>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</si>
  <si>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</si>
  <si>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</si>
  <si>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</si>
  <si>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</si>
  <si>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</si>
  <si>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</si>
  <si>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</si>
  <si>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</si>
  <si>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</si>
  <si>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</si>
  <si>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</si>
  <si>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</si>
  <si>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</si>
  <si>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</si>
  <si>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</si>
  <si>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</si>
  <si>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</si>
  <si>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</si>
  <si>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</si>
  <si>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</si>
  <si>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</si>
  <si>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</si>
  <si>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</si>
  <si>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</si>
  <si>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</si>
  <si>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</si>
  <si>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</si>
  <si>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</si>
  <si>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</si>
  <si>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</si>
  <si>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</si>
  <si>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</si>
  <si>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</si>
  <si>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</si>
  <si>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</si>
  <si>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</si>
  <si>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</si>
  <si>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</si>
  <si>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</si>
  <si>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</si>
  <si>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</si>
  <si>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</si>
  <si>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</si>
  <si>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</si>
  <si>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</si>
  <si>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</si>
  <si>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</si>
  <si>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</si>
  <si>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</si>
  <si>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</si>
  <si>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</si>
  <si>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</si>
  <si>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</si>
  <si>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</si>
  <si>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</si>
  <si>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</si>
  <si>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</si>
  <si>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</si>
  <si>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</si>
  <si>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</si>
  <si>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</si>
  <si>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</si>
  <si>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</si>
  <si>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</si>
  <si>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</si>
  <si>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</si>
  <si>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</si>
  <si>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</si>
  <si>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</si>
  <si>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</si>
  <si>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</si>
  <si>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</si>
  <si>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</si>
  <si>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</si>
  <si>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</si>
  <si>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</si>
  <si>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</si>
  <si>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</si>
  <si>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</si>
  <si>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</si>
  <si>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</si>
  <si>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</si>
  <si>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</si>
  <si>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</si>
  <si>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</si>
  <si>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</si>
  <si>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</si>
  <si>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</si>
  <si>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</si>
  <si>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</si>
  <si>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</si>
  <si>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</si>
  <si>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</si>
  <si>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</si>
  <si>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</si>
  <si>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</si>
  <si>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</si>
  <si>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</si>
  <si>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</si>
  <si>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</si>
  <si>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</si>
  <si>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</si>
  <si>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</si>
  <si>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</si>
  <si>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</si>
  <si>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</si>
  <si>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</si>
  <si>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</si>
  <si>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</si>
  <si>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</si>
  <si>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</si>
  <si>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</si>
  <si>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</si>
  <si>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</si>
  <si>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</si>
  <si>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</si>
  <si>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</si>
  <si>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</si>
  <si>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</si>
  <si>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</si>
  <si>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</si>
  <si>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</si>
  <si>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</si>
  <si>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</si>
  <si>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</si>
  <si>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</si>
  <si>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</si>
  <si>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</si>
  <si>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</si>
  <si>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</si>
  <si>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</si>
  <si>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</si>
  <si>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</si>
  <si>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</si>
  <si>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</si>
  <si>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</si>
  <si>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</si>
  <si>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</si>
  <si>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</si>
  <si>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</si>
  <si>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</si>
  <si>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</si>
  <si>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</si>
  <si>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</si>
  <si>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</si>
  <si>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</si>
  <si>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</si>
  <si>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</si>
  <si>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</si>
  <si>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</si>
  <si>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</si>
  <si>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</si>
  <si>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</si>
  <si>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</si>
  <si>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</si>
  <si>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</si>
  <si>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</si>
  <si>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</si>
  <si>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</si>
  <si>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</si>
  <si>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</si>
  <si>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</si>
  <si>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</si>
  <si>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</si>
  <si>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</si>
  <si>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</si>
  <si>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</si>
  <si>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</si>
  <si>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</si>
  <si>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</si>
  <si>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</si>
  <si>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</si>
  <si>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</si>
  <si>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</si>
  <si>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</si>
  <si>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</si>
  <si>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</si>
  <si>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</si>
  <si>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</si>
  <si>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</si>
  <si>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</si>
  <si>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</si>
  <si>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</si>
  <si>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</si>
  <si>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</si>
  <si>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</si>
  <si>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</si>
  <si>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</si>
  <si>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</si>
  <si>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</si>
  <si>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</si>
  <si>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</si>
  <si>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</si>
  <si>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</si>
  <si>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</si>
  <si>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</si>
  <si>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</si>
  <si>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</si>
  <si>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</si>
  <si>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</si>
  <si>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</si>
  <si>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</si>
  <si>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</si>
  <si>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</si>
  <si>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</si>
  <si>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</si>
  <si>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</si>
  <si>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</si>
  <si>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</si>
  <si>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</si>
  <si>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</si>
  <si>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</si>
  <si>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</si>
  <si>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</si>
  <si>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</si>
  <si>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</si>
  <si>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</si>
  <si>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</si>
  <si>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</si>
  <si>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</si>
  <si>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</si>
  <si>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</si>
  <si>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</si>
  <si>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</si>
  <si>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</si>
  <si>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</si>
  <si>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</si>
  <si>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</si>
  <si>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</si>
  <si>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</si>
  <si>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</si>
  <si>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</si>
  <si>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</si>
  <si>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</si>
  <si>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</si>
  <si>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</si>
  <si>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</si>
  <si>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</si>
  <si>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</si>
  <si>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</si>
  <si>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</si>
  <si>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</si>
  <si>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</si>
  <si>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</si>
  <si>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</si>
  <si>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</si>
  <si>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</si>
  <si>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</si>
  <si>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</si>
  <si>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</si>
  <si>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</si>
  <si>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</si>
  <si>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</si>
  <si>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</si>
  <si>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</si>
  <si>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</si>
  <si>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</si>
  <si>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</si>
  <si>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</si>
  <si>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</si>
  <si>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</si>
  <si>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</si>
  <si>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</si>
  <si>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</si>
  <si>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</si>
  <si>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</si>
  <si>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</si>
  <si>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</si>
  <si>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</si>
  <si>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</si>
  <si>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</si>
  <si>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</si>
  <si>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</si>
  <si>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</si>
  <si>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</si>
  <si>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</si>
  <si>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</si>
  <si>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</si>
  <si>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</si>
  <si>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</si>
  <si>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</si>
  <si>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</si>
  <si>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</si>
  <si>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</si>
  <si>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</si>
  <si>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</si>
  <si>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</si>
  <si>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</si>
  <si>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</si>
  <si>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</si>
  <si>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</si>
  <si>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</si>
  <si>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</si>
  <si>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</si>
  <si>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</si>
  <si>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</si>
  <si>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</si>
  <si>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</si>
  <si>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</si>
  <si>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</si>
  <si>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</si>
  <si>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</si>
  <si>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</si>
  <si>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</si>
  <si>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</si>
  <si>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</si>
  <si>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</si>
  <si>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</si>
  <si>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</si>
  <si>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</si>
  <si>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</si>
  <si>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</si>
  <si>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</si>
  <si>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</si>
  <si>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</si>
  <si>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</si>
  <si>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</si>
  <si>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</si>
  <si>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</si>
  <si>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</si>
  <si>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</si>
  <si>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</si>
  <si>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</si>
  <si>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</si>
  <si>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</si>
  <si>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</si>
  <si>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</si>
  <si>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</si>
  <si>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</si>
  <si>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</si>
  <si>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</si>
  <si>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</si>
  <si>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</si>
  <si>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</si>
  <si>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</si>
  <si>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</si>
  <si>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</si>
  <si>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</si>
  <si>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</si>
  <si>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</si>
  <si>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</si>
  <si>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</si>
  <si>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</si>
  <si>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</si>
  <si>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</si>
  <si>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</si>
  <si>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</si>
  <si>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</si>
  <si>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</si>
  <si>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</si>
  <si>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</si>
  <si>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</si>
  <si>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</si>
  <si>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</si>
  <si>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</si>
  <si>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</si>
  <si>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</si>
  <si>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</si>
  <si>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</si>
  <si>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</si>
  <si>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</si>
  <si>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</si>
  <si>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</si>
  <si>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</si>
  <si>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</si>
  <si>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</si>
  <si>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</si>
  <si>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</si>
  <si>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</si>
  <si>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</si>
  <si>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</si>
  <si>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</si>
  <si>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</si>
  <si>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</si>
  <si>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</si>
  <si>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</si>
  <si>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</si>
  <si>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</si>
  <si>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</si>
  <si>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</si>
  <si>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</si>
  <si>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</si>
  <si>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</si>
  <si>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</si>
  <si>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</si>
  <si>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</si>
  <si>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</si>
  <si>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</si>
  <si>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</si>
  <si>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</si>
  <si>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</si>
  <si>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</si>
  <si>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</si>
  <si>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</si>
  <si>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</si>
  <si>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</si>
  <si>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</si>
  <si>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</si>
  <si>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</si>
  <si>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</si>
  <si>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</si>
  <si>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</si>
  <si>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</si>
  <si>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</si>
  <si>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</si>
  <si>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</si>
  <si>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</si>
  <si>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</si>
  <si>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</si>
  <si>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</si>
  <si>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</si>
  <si>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</si>
  <si>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</si>
  <si>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</si>
  <si>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</si>
  <si>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</si>
  <si>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</si>
  <si>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</si>
  <si>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</si>
  <si>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</si>
  <si>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</si>
  <si>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</si>
  <si>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</si>
  <si>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</si>
  <si>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</si>
  <si>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</si>
  <si>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</si>
  <si>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</si>
  <si>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</si>
  <si>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</si>
  <si>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</si>
  <si>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</si>
  <si>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</si>
  <si>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</si>
  <si>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</si>
  <si>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</si>
  <si>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</si>
  <si>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</si>
  <si>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</si>
  <si>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</si>
  <si>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</si>
  <si>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</si>
  <si>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</si>
  <si>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</si>
  <si>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</si>
  <si>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</si>
  <si>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</si>
  <si>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</si>
  <si>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</si>
  <si>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</si>
  <si>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</si>
  <si>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</si>
  <si>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</si>
  <si>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</si>
  <si>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</si>
  <si>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</si>
  <si>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</si>
  <si>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</si>
  <si>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</si>
  <si>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</si>
  <si>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</si>
  <si>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</si>
  <si>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</si>
  <si>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</si>
  <si>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</si>
  <si>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</si>
  <si>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</si>
  <si>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</si>
  <si>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</si>
  <si>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</si>
  <si>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</si>
  <si>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</si>
  <si>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</si>
  <si>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</si>
  <si>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</si>
  <si>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</si>
  <si>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</si>
  <si>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</si>
  <si>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</si>
  <si>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</si>
  <si>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</si>
  <si>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</si>
  <si>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</si>
  <si>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</si>
  <si>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</si>
  <si>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</si>
  <si>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</si>
  <si>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</si>
  <si>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</si>
  <si>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</si>
  <si>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</si>
  <si>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</si>
  <si>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</si>
  <si>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</si>
  <si>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</si>
  <si>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</si>
  <si>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</si>
  <si>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</si>
  <si>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</si>
  <si>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</si>
  <si>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</si>
  <si>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</si>
  <si>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</si>
  <si>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</si>
  <si>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</si>
  <si>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</si>
  <si>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</si>
  <si>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</si>
  <si>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</si>
  <si>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</si>
  <si>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</si>
  <si>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</si>
  <si>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</si>
  <si>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</si>
  <si>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</si>
  <si>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</si>
  <si>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</si>
  <si>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</si>
  <si>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</si>
  <si>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</si>
  <si>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</si>
  <si>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</si>
  <si>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</si>
  <si>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</si>
  <si>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</si>
  <si>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</si>
  <si>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</si>
  <si>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</si>
  <si>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</si>
  <si>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</si>
  <si>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</si>
  <si>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</si>
  <si>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</si>
  <si>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</si>
  <si>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</si>
  <si>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</si>
  <si>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</si>
  <si>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</si>
  <si>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</si>
  <si>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</si>
  <si>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</si>
  <si>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</si>
  <si>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</si>
  <si>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</si>
  <si>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</si>
  <si>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</si>
  <si>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</si>
  <si>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</si>
  <si>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</si>
  <si>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</si>
  <si>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</si>
  <si>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</si>
  <si>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</si>
  <si>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</si>
  <si>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</si>
  <si>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</si>
  <si>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</si>
  <si>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</si>
  <si>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</si>
  <si>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</si>
  <si>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</si>
  <si>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</si>
  <si>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</si>
  <si>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</si>
  <si>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</si>
  <si>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</si>
  <si>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</si>
  <si>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</si>
  <si>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</si>
  <si>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</si>
  <si>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</si>
  <si>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</si>
  <si>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</si>
  <si>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</si>
  <si>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</si>
  <si>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</si>
  <si>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</si>
  <si>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</si>
  <si>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</si>
  <si>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</si>
  <si>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</si>
  <si>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</si>
  <si>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</si>
  <si>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</si>
  <si>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</si>
  <si>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</si>
  <si>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</si>
  <si>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</si>
  <si>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</si>
  <si>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</si>
  <si>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</si>
  <si>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</si>
  <si>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</si>
  <si>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</si>
  <si>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</si>
  <si>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</si>
  <si>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</si>
  <si>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</si>
  <si>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</si>
  <si>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</si>
  <si>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</si>
  <si>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</si>
  <si>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</si>
  <si>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</si>
  <si>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</si>
  <si>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</si>
  <si>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</si>
  <si>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</si>
  <si>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</si>
  <si>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</si>
  <si>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</si>
  <si>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</si>
  <si>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</si>
  <si>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</si>
  <si>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</si>
  <si>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</si>
  <si>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</si>
  <si>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</si>
  <si>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</si>
  <si>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</si>
  <si>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</si>
  <si>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</si>
  <si>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</si>
  <si>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</si>
  <si>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</si>
  <si>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</si>
  <si>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</si>
  <si>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</si>
  <si>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</si>
  <si>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</si>
  <si>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</si>
  <si>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</si>
  <si>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</si>
  <si>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</si>
  <si>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</si>
  <si>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</si>
  <si>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</si>
  <si>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</si>
  <si>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</si>
  <si>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</si>
  <si>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</si>
  <si>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</si>
  <si>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</si>
  <si>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</si>
  <si>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</si>
  <si>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</si>
  <si>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</si>
  <si>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</si>
  <si>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</si>
  <si>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</si>
  <si>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</si>
  <si>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</si>
  <si>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</si>
  <si>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</si>
  <si>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</si>
  <si>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</si>
  <si>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</si>
  <si>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</si>
  <si>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</si>
  <si>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</si>
  <si>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</si>
  <si>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</si>
  <si>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</si>
  <si>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</si>
  <si>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</si>
  <si>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</si>
  <si>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</si>
  <si>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</si>
  <si>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</si>
  <si>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</si>
  <si>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</si>
  <si>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</si>
  <si>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</si>
  <si>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</si>
  <si>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</si>
  <si>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</si>
  <si>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</si>
  <si>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</si>
  <si>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</si>
  <si>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</si>
  <si>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</si>
  <si>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</si>
  <si>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</si>
  <si>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</si>
  <si>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</si>
  <si>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</si>
  <si>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</si>
  <si>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</si>
  <si>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</si>
  <si>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</si>
  <si>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</si>
  <si>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</si>
  <si>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</si>
  <si>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</si>
  <si>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</si>
  <si>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</si>
  <si>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</si>
  <si>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</si>
  <si>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</si>
  <si>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</si>
  <si>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</si>
  <si>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</si>
  <si>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</si>
  <si>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</si>
  <si>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</si>
  <si>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</si>
  <si>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</si>
  <si>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</si>
  <si>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</si>
  <si>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</si>
  <si>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</si>
  <si>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</si>
  <si>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</si>
  <si>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</si>
  <si>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</si>
  <si>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</si>
  <si>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</si>
  <si>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</si>
  <si>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</si>
  <si>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</si>
  <si>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</si>
  <si>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</si>
  <si>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</si>
  <si>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</si>
  <si>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</si>
  <si>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</si>
  <si>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</si>
  <si>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</si>
  <si>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</si>
  <si>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</si>
  <si>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</si>
  <si>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</si>
  <si>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</si>
  <si>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</si>
  <si>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</si>
  <si>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</si>
  <si>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</si>
  <si>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</si>
  <si>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</si>
  <si>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</si>
  <si>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</si>
  <si>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</si>
  <si>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</si>
  <si>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</si>
  <si>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</si>
  <si>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</si>
  <si>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</si>
  <si>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</si>
  <si>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</si>
  <si>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</si>
  <si>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</si>
  <si>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</si>
  <si>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</si>
  <si>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</si>
  <si>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</si>
  <si>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</si>
  <si>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</si>
  <si>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</si>
  <si>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</si>
  <si>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</si>
  <si>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</si>
  <si>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</si>
  <si>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</si>
  <si>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</si>
  <si>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</si>
  <si>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</si>
  <si>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</si>
  <si>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</si>
  <si>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</si>
  <si>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</si>
  <si>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</si>
  <si>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</si>
  <si>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</si>
  <si>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</si>
  <si>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</si>
  <si>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</si>
  <si>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</si>
  <si>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</si>
  <si>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</si>
  <si>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</si>
  <si>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</si>
  <si>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</si>
  <si>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</si>
  <si>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</si>
  <si>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</si>
  <si>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</si>
  <si>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</si>
  <si>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</si>
  <si>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</si>
  <si>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</si>
  <si>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</si>
  <si>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</si>
  <si>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</si>
  <si>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</si>
  <si>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</si>
  <si>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</si>
  <si>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</si>
  <si>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</si>
  <si>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</si>
  <si>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</si>
  <si>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</si>
  <si>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</si>
  <si>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</si>
  <si>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</si>
  <si>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</si>
  <si>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</si>
  <si>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</si>
  <si>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</si>
  <si>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</si>
  <si>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</si>
  <si>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</si>
  <si>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</si>
  <si>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</si>
  <si>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</si>
  <si>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</si>
  <si>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</si>
  <si>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</si>
  <si>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</si>
  <si>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</si>
  <si>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</si>
  <si>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</si>
  <si>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</si>
  <si>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</si>
  <si>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</si>
  <si>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</si>
  <si>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</si>
  <si>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</si>
  <si>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</si>
  <si>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</si>
  <si>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</si>
  <si>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</si>
  <si>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</si>
  <si>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</si>
  <si>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</si>
  <si>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</si>
  <si>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</si>
  <si>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</si>
  <si>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</si>
  <si>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</si>
  <si>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</si>
  <si>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</si>
  <si>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</si>
  <si>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</si>
  <si>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</si>
  <si>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</si>
  <si>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</si>
  <si>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</si>
  <si>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</si>
  <si>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</si>
  <si>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</si>
  <si>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</si>
  <si>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</si>
  <si>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</si>
  <si>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</si>
  <si>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</si>
  <si>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</si>
  <si>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</si>
  <si>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</si>
  <si>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</si>
  <si>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</si>
  <si>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</si>
  <si>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</si>
  <si>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</si>
  <si>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</si>
  <si>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</si>
  <si>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</si>
  <si>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</si>
  <si>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</si>
  <si>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</si>
  <si>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</si>
  <si>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</si>
  <si>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</si>
  <si>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</si>
  <si>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</si>
  <si>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</si>
  <si>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</si>
  <si>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</si>
  <si>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</si>
  <si>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</si>
  <si>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</si>
  <si>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</si>
  <si>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</si>
  <si>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</si>
  <si>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</si>
  <si>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</si>
  <si>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</si>
  <si>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</si>
  <si>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</si>
  <si>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</si>
  <si>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</si>
  <si>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</si>
  <si>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</si>
  <si>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</si>
  <si>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</si>
  <si>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</si>
  <si>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</si>
  <si>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</si>
  <si>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</si>
  <si>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</si>
  <si>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</si>
  <si>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</si>
  <si>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</si>
  <si>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</si>
  <si>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</si>
  <si>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</si>
  <si>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</si>
  <si>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</si>
  <si>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</si>
  <si>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</si>
  <si>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</si>
  <si>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</si>
  <si>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</si>
  <si>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</si>
  <si>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</si>
  <si>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</si>
  <si>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</si>
  <si>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</si>
  <si>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</si>
  <si>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</si>
  <si>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</si>
  <si>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</si>
  <si>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</si>
  <si>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</si>
  <si>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</si>
  <si>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</si>
  <si>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</si>
  <si>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</si>
  <si>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</si>
  <si>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</si>
  <si>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</si>
  <si>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</si>
  <si>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</si>
  <si>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</si>
  <si>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</si>
  <si>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</si>
  <si>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</si>
  <si>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</si>
  <si>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</si>
  <si>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</si>
  <si>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</si>
  <si>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</si>
  <si>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</si>
  <si>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</si>
  <si>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</si>
  <si>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</si>
  <si>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</si>
  <si>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</si>
  <si>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</si>
  <si>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</si>
  <si>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</si>
  <si>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</si>
  <si>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</si>
  <si>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</si>
  <si>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</si>
  <si>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</si>
  <si>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</si>
  <si>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</si>
  <si>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</si>
  <si>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</si>
  <si>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</si>
  <si>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</si>
  <si>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</si>
  <si>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</si>
  <si>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</si>
  <si>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</si>
  <si>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</si>
  <si>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</si>
  <si>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</si>
  <si>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</si>
  <si>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</si>
  <si>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</si>
  <si>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</si>
  <si>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</si>
  <si>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</si>
  <si>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</si>
  <si>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</si>
  <si>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</si>
  <si>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</si>
  <si>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</si>
  <si>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</si>
  <si>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</si>
  <si>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</si>
  <si>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</si>
  <si>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</si>
  <si>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</si>
  <si>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</si>
  <si>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</si>
  <si>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</si>
  <si>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</si>
  <si>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</si>
  <si>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</si>
  <si>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</si>
  <si>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</si>
  <si>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</si>
  <si>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</si>
  <si>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</si>
  <si>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</si>
  <si>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</si>
  <si>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</si>
  <si>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</si>
  <si>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</si>
  <si>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</si>
  <si>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</si>
  <si>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</si>
  <si>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</si>
  <si>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</si>
  <si>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</si>
  <si>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</si>
  <si>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</si>
  <si>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</si>
  <si>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</si>
  <si>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</si>
  <si>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</si>
  <si>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</si>
  <si>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</si>
  <si>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</si>
  <si>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</si>
  <si>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</si>
  <si>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</si>
  <si>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</si>
  <si>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</si>
  <si>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</si>
  <si>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</si>
  <si>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</si>
  <si>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</si>
  <si>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</si>
  <si>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</si>
  <si>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</si>
  <si>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</si>
  <si>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</si>
  <si>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</si>
  <si>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</si>
  <si>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</si>
  <si>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</si>
  <si>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</si>
  <si>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</si>
  <si>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</si>
  <si>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</si>
  <si>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</si>
  <si>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</si>
  <si>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</si>
  <si>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</si>
  <si>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</si>
  <si>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</si>
  <si>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</si>
  <si>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</si>
  <si>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</si>
  <si>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</si>
  <si>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</si>
  <si>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</si>
  <si>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</si>
  <si>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</si>
  <si>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</si>
  <si>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</si>
  <si>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</si>
  <si>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</si>
  <si>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</si>
  <si>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</si>
  <si>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</si>
  <si>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</si>
  <si>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</si>
  <si>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</si>
  <si>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</si>
  <si>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</si>
  <si>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</si>
  <si>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</si>
  <si>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</si>
  <si>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</si>
  <si>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</si>
  <si>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</si>
  <si>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</si>
  <si>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</si>
  <si>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</si>
  <si>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</si>
  <si>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</si>
  <si>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</si>
  <si>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</si>
  <si>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</si>
  <si>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</si>
  <si>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</si>
  <si>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</si>
  <si>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</si>
  <si>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</si>
  <si>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</si>
  <si>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</si>
  <si>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</si>
  <si>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</si>
  <si>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</si>
  <si>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</si>
  <si>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</si>
  <si>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</si>
  <si>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</si>
  <si>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</si>
  <si>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</si>
  <si>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</si>
  <si>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</si>
  <si>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</si>
  <si>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</si>
  <si>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</si>
  <si>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</si>
  <si>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</si>
  <si>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</si>
  <si>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</si>
  <si>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</si>
  <si>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</si>
  <si>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</si>
  <si>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</si>
  <si>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</si>
  <si>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</si>
  <si>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</si>
  <si>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</si>
  <si>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</si>
  <si>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</si>
  <si>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</si>
  <si>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</si>
  <si>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</si>
  <si>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</si>
  <si>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</si>
  <si>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</si>
  <si>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</si>
  <si>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</si>
  <si>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</si>
  <si>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</si>
  <si>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</si>
  <si>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</si>
  <si>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</si>
  <si>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</si>
  <si>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</si>
  <si>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</si>
  <si>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</si>
  <si>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</si>
  <si>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</si>
  <si>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</si>
  <si>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</si>
  <si>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</si>
  <si>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</si>
  <si>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</si>
  <si>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</si>
  <si>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</si>
  <si>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</si>
  <si>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</si>
  <si>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</si>
  <si>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</si>
  <si>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</si>
  <si>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</si>
  <si>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</si>
  <si>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</si>
  <si>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</si>
  <si>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</si>
  <si>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</si>
  <si>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</si>
  <si>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</si>
  <si>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</si>
  <si>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</si>
  <si>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</si>
  <si>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</si>
  <si>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</si>
  <si>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</si>
  <si>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</si>
  <si>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</si>
  <si>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</si>
  <si>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</si>
  <si>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</si>
  <si>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</si>
  <si>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</si>
  <si>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</si>
  <si>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</si>
  <si>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</si>
  <si>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</si>
  <si>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</si>
  <si>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</si>
  <si>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</si>
  <si>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</si>
  <si>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</si>
  <si>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</si>
  <si>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</si>
  <si>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</si>
  <si>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</si>
  <si>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</si>
  <si>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</si>
  <si>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</si>
  <si>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</si>
  <si>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</si>
  <si>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</si>
  <si>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</si>
  <si>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</si>
  <si>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</si>
  <si>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</si>
  <si>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</si>
  <si>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</si>
  <si>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</si>
  <si>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</si>
  <si>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</si>
  <si>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</si>
  <si>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</si>
  <si>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</si>
  <si>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</si>
  <si>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</si>
  <si>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</si>
  <si>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</si>
  <si>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</si>
  <si>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</si>
  <si>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</si>
  <si>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</si>
  <si>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</si>
  <si>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</si>
  <si>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</si>
  <si>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</si>
  <si>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</si>
  <si>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</si>
  <si>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</si>
  <si>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</si>
  <si>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</si>
  <si>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</si>
  <si>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</si>
  <si>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</si>
  <si>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</si>
  <si>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</si>
  <si>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</si>
  <si>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</si>
  <si>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</si>
  <si>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</si>
  <si>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</si>
  <si>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</si>
  <si>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</si>
  <si>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</si>
  <si>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</si>
  <si>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</si>
  <si>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</si>
  <si>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</si>
  <si>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</si>
  <si>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</si>
  <si>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</si>
  <si>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</si>
  <si>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</si>
  <si>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</si>
  <si>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</si>
  <si>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</si>
  <si>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</si>
  <si>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</si>
  <si>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</si>
  <si>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</si>
  <si>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</si>
  <si>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</si>
  <si>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</si>
  <si>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</si>
  <si>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</si>
  <si>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</si>
  <si>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</si>
  <si>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</si>
  <si>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</si>
  <si>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</si>
  <si>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</si>
  <si>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</si>
  <si>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</si>
  <si>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</si>
  <si>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</si>
  <si>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</si>
  <si>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</si>
  <si>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</si>
  <si>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</si>
  <si>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</si>
  <si>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</si>
  <si>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</si>
  <si>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</si>
  <si>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</si>
  <si>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</si>
  <si>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</si>
  <si>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</si>
  <si>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</si>
  <si>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</si>
  <si>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</si>
  <si>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</si>
  <si>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</si>
  <si>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</si>
  <si>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</si>
  <si>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</si>
  <si>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</si>
  <si>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</si>
  <si>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</si>
  <si>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</si>
  <si>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</si>
  <si>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</si>
  <si>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</si>
  <si>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</si>
  <si>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</si>
  <si>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</si>
  <si>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</si>
  <si>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</si>
  <si>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</si>
  <si>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</si>
  <si>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</si>
  <si>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</si>
  <si>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</si>
  <si>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</si>
  <si>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</si>
  <si>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</si>
  <si>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</si>
  <si>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</si>
  <si>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</si>
  <si>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</si>
  <si>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</si>
  <si>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</si>
  <si>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</si>
  <si>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</si>
  <si>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</si>
  <si>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</si>
  <si>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</si>
  <si>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</si>
  <si>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</si>
  <si>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</si>
  <si>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</si>
  <si>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</si>
  <si>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</si>
  <si>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</si>
  <si>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</si>
  <si>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</si>
  <si>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</si>
  <si>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</si>
  <si>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</si>
  <si>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</si>
  <si>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</si>
  <si>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</si>
  <si>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</si>
  <si>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</si>
  <si>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</si>
  <si>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</si>
  <si>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</si>
  <si>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</si>
  <si>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</si>
  <si>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</si>
  <si>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</si>
  <si>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</si>
  <si>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</si>
  <si>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</si>
  <si>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</si>
  <si>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</si>
  <si>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</si>
  <si>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</si>
  <si>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</si>
  <si>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</si>
  <si>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</si>
  <si>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</si>
  <si>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</si>
  <si>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</si>
  <si>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</si>
  <si>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</si>
  <si>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</si>
  <si>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</si>
  <si>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</si>
  <si>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</si>
  <si>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</si>
  <si>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</si>
  <si>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</si>
  <si>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</si>
  <si>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</si>
  <si>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</si>
  <si>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</si>
  <si>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</si>
  <si>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</si>
  <si>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</si>
  <si>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</si>
  <si>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</si>
  <si>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</si>
  <si>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</si>
  <si>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</si>
  <si>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</si>
  <si>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</si>
  <si>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</si>
  <si>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</si>
  <si>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</si>
  <si>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</si>
  <si>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</si>
  <si>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</si>
  <si>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</si>
  <si>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</si>
  <si>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</si>
  <si>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</si>
  <si>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</si>
  <si>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</si>
  <si>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</si>
  <si>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</si>
  <si>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</si>
  <si>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</si>
  <si>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</si>
  <si>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</si>
  <si>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</si>
  <si>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</si>
  <si>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</si>
  <si>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</si>
  <si>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</si>
  <si>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</si>
  <si>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</si>
  <si>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</si>
  <si>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</si>
  <si>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</si>
  <si>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</si>
  <si>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</si>
  <si>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</si>
  <si>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</si>
  <si>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</si>
  <si>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</si>
  <si>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</si>
  <si>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</si>
  <si>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</si>
  <si>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</si>
  <si>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</si>
  <si>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</si>
  <si>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</si>
  <si>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</si>
  <si>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</si>
  <si>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</si>
  <si>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</si>
  <si>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</si>
  <si>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</si>
  <si>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</si>
  <si>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</si>
  <si>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</si>
  <si>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</si>
  <si>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</si>
  <si>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</si>
  <si>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</si>
  <si>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</si>
  <si>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</si>
  <si>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</si>
  <si>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</si>
  <si>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</si>
  <si>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</si>
  <si>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</si>
  <si>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</si>
  <si>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</si>
  <si>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</si>
  <si>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</si>
  <si>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</si>
  <si>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</si>
  <si>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</si>
  <si>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</si>
  <si>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</si>
  <si>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</si>
  <si>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</si>
  <si>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</si>
  <si>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</si>
  <si>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</si>
  <si>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</si>
  <si>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</si>
  <si>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</si>
  <si>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</si>
  <si>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</si>
  <si>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</si>
  <si>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</si>
  <si>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</si>
  <si>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</si>
  <si>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</si>
  <si>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</si>
  <si>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</si>
  <si>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</si>
  <si>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</si>
  <si>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</si>
  <si>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</si>
  <si>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</si>
  <si>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</si>
  <si>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</si>
  <si>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</si>
  <si>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</si>
  <si>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</si>
  <si>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</si>
  <si>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</si>
  <si>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</si>
  <si>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</si>
  <si>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</si>
  <si>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</si>
  <si>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</si>
  <si>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</si>
  <si>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</si>
  <si>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</si>
  <si>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</si>
  <si>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</si>
  <si>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</si>
  <si>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</si>
  <si>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</si>
  <si>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</si>
  <si>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</si>
  <si>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</si>
  <si>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</si>
  <si>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</si>
  <si>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</si>
  <si>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</si>
  <si>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</si>
  <si>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</si>
  <si>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</si>
  <si>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</si>
  <si>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</si>
  <si>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</si>
  <si>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</si>
  <si>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</si>
  <si>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</si>
  <si>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</si>
  <si>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</si>
  <si>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</si>
  <si>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</si>
  <si>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</si>
  <si>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</si>
  <si>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</si>
  <si>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</si>
  <si>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</si>
  <si>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</si>
  <si>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</si>
  <si>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</si>
  <si>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</si>
  <si>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</si>
  <si>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</si>
  <si>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</si>
  <si>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</si>
  <si>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</si>
  <si>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</si>
  <si>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</si>
  <si>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</si>
  <si>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</si>
  <si>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</si>
  <si>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</si>
  <si>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</si>
  <si>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</si>
  <si>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</si>
  <si>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</si>
  <si>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</si>
  <si>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</si>
  <si>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</si>
  <si>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</si>
  <si>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</si>
  <si>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</si>
  <si>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</si>
  <si>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</si>
  <si>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</si>
  <si>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</si>
  <si>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</si>
  <si>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</si>
  <si>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</si>
  <si>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</si>
  <si>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</si>
  <si>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</si>
  <si>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</si>
  <si>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</si>
  <si>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</si>
  <si>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</si>
  <si>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</si>
  <si>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</si>
  <si>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</si>
  <si>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</si>
  <si>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</si>
  <si>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</si>
  <si>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</si>
  <si>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</si>
  <si>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</si>
  <si>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</si>
  <si>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</si>
  <si>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</si>
  <si>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</si>
  <si>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</si>
  <si>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</si>
  <si>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</si>
  <si>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</si>
  <si>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</si>
  <si>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</si>
  <si>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</si>
  <si>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</si>
  <si>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</si>
  <si>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</si>
  <si>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</si>
  <si>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</si>
  <si>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</si>
  <si>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</si>
  <si>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</si>
  <si>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</si>
  <si>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</si>
  <si>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</si>
  <si>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</si>
  <si>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</si>
  <si>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</si>
  <si>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</si>
  <si>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</si>
  <si>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</si>
  <si>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</si>
  <si>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</si>
  <si>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</si>
  <si>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</si>
  <si>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</si>
  <si>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</si>
  <si>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</si>
  <si>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</si>
  <si>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</si>
  <si>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</si>
  <si>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</si>
  <si>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</si>
  <si>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</si>
  <si>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</si>
  <si>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</si>
  <si>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</si>
  <si>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</si>
  <si>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</si>
  <si>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</si>
  <si>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</si>
  <si>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</si>
  <si>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</si>
  <si>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</si>
  <si>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</si>
  <si>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</si>
  <si>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</si>
  <si>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</si>
  <si>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</si>
  <si>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</si>
  <si>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</si>
  <si>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</si>
  <si>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</si>
  <si>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</si>
  <si>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</si>
  <si>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</si>
  <si>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</si>
  <si>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</si>
  <si>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</si>
  <si>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</si>
  <si>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</si>
  <si>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</si>
  <si>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</si>
  <si>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</si>
  <si>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</si>
  <si>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</si>
  <si>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</si>
  <si>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</si>
  <si>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</si>
  <si>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</si>
  <si>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</si>
  <si>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</si>
  <si>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</si>
  <si>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</si>
  <si>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</si>
  <si>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</si>
  <si>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</si>
  <si>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</si>
  <si>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</si>
  <si>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</si>
  <si>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</si>
  <si>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</si>
  <si>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</si>
  <si>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</si>
  <si>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</si>
  <si>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</si>
  <si>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</si>
  <si>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</si>
  <si>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</si>
  <si>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</si>
  <si>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</si>
  <si>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</si>
  <si>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</si>
  <si>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</si>
  <si>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</si>
  <si>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</si>
  <si>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</si>
  <si>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</si>
  <si>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</si>
  <si>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</si>
  <si>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</si>
  <si>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</si>
  <si>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</si>
  <si>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</si>
  <si>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</si>
  <si>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</si>
  <si>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</si>
  <si>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</si>
  <si>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</si>
  <si>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</si>
  <si>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</si>
  <si>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</si>
  <si>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</si>
  <si>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</si>
  <si>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</si>
  <si>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</si>
  <si>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</si>
  <si>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</si>
  <si>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</si>
  <si>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</si>
  <si>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</si>
  <si>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</si>
  <si>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</si>
  <si>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</si>
  <si>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</si>
  <si>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</si>
  <si>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</si>
  <si>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</si>
  <si>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</si>
  <si>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</si>
  <si>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</si>
  <si>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</si>
  <si>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</si>
  <si>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</si>
  <si>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</si>
  <si>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</si>
  <si>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</si>
  <si>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</si>
  <si>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</si>
  <si>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</si>
  <si>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</si>
  <si>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</si>
  <si>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</si>
  <si>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</si>
  <si>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</si>
  <si>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</si>
  <si>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</si>
  <si>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</si>
  <si>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</si>
  <si>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</si>
  <si>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</si>
  <si>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</si>
  <si>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</si>
  <si>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</si>
  <si>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</si>
  <si>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</si>
  <si>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</si>
  <si>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</si>
  <si>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</si>
  <si>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</si>
  <si>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</si>
  <si>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</si>
  <si>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</si>
  <si>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</si>
  <si>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</si>
  <si>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</si>
  <si>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</si>
  <si>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</si>
  <si>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</si>
  <si>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</si>
  <si>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</si>
  <si>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</si>
  <si>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</si>
  <si>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</si>
  <si>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</si>
  <si>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</si>
  <si>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</si>
  <si>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</si>
  <si>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</si>
  <si>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</si>
  <si>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</si>
  <si>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</si>
  <si>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</si>
  <si>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</si>
  <si>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</si>
  <si>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</si>
  <si>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</si>
  <si>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</si>
  <si>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</si>
  <si>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</si>
  <si>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</si>
  <si>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</si>
  <si>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</si>
  <si>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</si>
  <si>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</si>
  <si>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</si>
  <si>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</si>
  <si>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</si>
  <si>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</si>
  <si>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</si>
  <si>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</si>
  <si>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</si>
  <si>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</si>
  <si>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</si>
  <si>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</si>
  <si>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</si>
  <si>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</si>
  <si>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</si>
  <si>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</si>
  <si>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</si>
  <si>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</si>
  <si>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</si>
  <si>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</si>
  <si>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</si>
  <si>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</si>
  <si>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</si>
  <si>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</si>
  <si>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</si>
  <si>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</si>
  <si>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</si>
  <si>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</si>
  <si>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</si>
  <si>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</si>
  <si>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</si>
  <si>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</si>
  <si>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</si>
  <si>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</si>
  <si>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</si>
  <si>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</si>
  <si>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</si>
  <si>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</si>
  <si>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</si>
  <si>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</si>
  <si>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</si>
  <si>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</si>
  <si>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</si>
  <si>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</si>
  <si>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</si>
  <si>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</si>
  <si>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</si>
  <si>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</si>
  <si>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</si>
  <si>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</si>
  <si>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</si>
  <si>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</si>
  <si>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</si>
  <si>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</si>
  <si>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</si>
  <si>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</si>
  <si>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</si>
  <si>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</si>
  <si>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</si>
  <si>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</si>
  <si>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</si>
  <si>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</si>
  <si>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</si>
  <si>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</si>
  <si>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</si>
  <si>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</si>
  <si>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</si>
  <si>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</si>
  <si>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</si>
  <si>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</si>
  <si>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</si>
  <si>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</si>
  <si>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</si>
  <si>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</si>
  <si>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</si>
  <si>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</si>
  <si>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</si>
  <si>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</si>
  <si>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</si>
  <si>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</si>
  <si>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</si>
  <si>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</si>
  <si>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</si>
  <si>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</si>
  <si>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</si>
  <si>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</si>
  <si>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</si>
  <si>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</si>
  <si>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</si>
  <si>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</si>
  <si>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</si>
  <si>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</si>
  <si>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</si>
  <si>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</si>
  <si>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</si>
  <si>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</si>
  <si>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</si>
  <si>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</si>
  <si>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</si>
  <si>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</si>
  <si>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</si>
  <si>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</si>
  <si>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</si>
  <si>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</si>
  <si>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</si>
  <si>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</si>
  <si>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</si>
  <si>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</si>
  <si>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</si>
  <si>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</si>
  <si>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</si>
  <si>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</si>
  <si>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</si>
  <si>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</si>
  <si>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</si>
  <si>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</si>
  <si>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</si>
  <si>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</si>
  <si>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</si>
  <si>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</si>
  <si>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</si>
  <si>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</si>
  <si>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</si>
  <si>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</si>
  <si>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</si>
  <si>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</si>
  <si>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</si>
  <si>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</si>
  <si>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</si>
  <si>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</si>
  <si>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</si>
  <si>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</si>
  <si>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</si>
  <si>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</si>
  <si>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</si>
  <si>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</si>
  <si>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</si>
  <si>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</si>
  <si>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</si>
  <si>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</si>
  <si>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</si>
  <si>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</si>
  <si>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</si>
  <si>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</si>
  <si>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</si>
  <si>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</si>
  <si>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</si>
  <si>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</si>
  <si>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</si>
  <si>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</si>
  <si>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</si>
  <si>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</si>
  <si>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</si>
  <si>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</si>
  <si>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</si>
  <si>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</si>
  <si>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</si>
  <si>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</si>
  <si>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</si>
  <si>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</si>
  <si>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</si>
  <si>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</si>
  <si>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</si>
  <si>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</si>
  <si>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</si>
  <si>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</si>
  <si>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</si>
  <si>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</si>
  <si>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</si>
  <si>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</si>
  <si>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</si>
  <si>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</si>
  <si>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</si>
  <si>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</si>
  <si>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</si>
  <si>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</si>
  <si>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</si>
  <si>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</si>
  <si>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</si>
  <si>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</si>
  <si>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</si>
  <si>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</si>
  <si>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</si>
  <si>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</si>
  <si>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</si>
  <si>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</si>
  <si>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</si>
  <si>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</si>
  <si>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</si>
  <si>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</si>
  <si>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</si>
  <si>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</si>
  <si>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</si>
  <si>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</si>
  <si>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</si>
  <si>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</si>
  <si>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</si>
  <si>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</si>
  <si>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</si>
  <si>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</si>
  <si>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</si>
  <si>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</si>
  <si>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</si>
  <si>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</si>
  <si>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</si>
  <si>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</si>
  <si>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</si>
  <si>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</si>
  <si>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</si>
  <si>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</si>
  <si>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</si>
  <si>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</si>
  <si>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</si>
  <si>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</si>
  <si>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</si>
  <si>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</si>
  <si>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</si>
  <si>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</si>
  <si>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</si>
  <si>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</si>
  <si>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</si>
  <si>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</si>
  <si>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</si>
  <si>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</si>
  <si>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</si>
  <si>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</si>
  <si>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</si>
  <si>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</si>
  <si>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</si>
  <si>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</si>
  <si>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</si>
  <si>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</si>
  <si>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</si>
  <si>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</si>
  <si>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</si>
  <si>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</si>
  <si>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</si>
  <si>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</si>
  <si>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</si>
  <si>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</si>
  <si>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</si>
  <si>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</si>
  <si>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</si>
  <si>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</si>
  <si>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</si>
  <si>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</si>
  <si>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</si>
  <si>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</si>
  <si>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</si>
  <si>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</si>
  <si>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</si>
  <si>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</si>
  <si>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</si>
  <si>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</si>
  <si>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</si>
  <si>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</si>
  <si>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</si>
  <si>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</si>
  <si>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</si>
  <si>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</si>
  <si>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</si>
  <si>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</si>
  <si>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</si>
  <si>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</si>
  <si>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</si>
  <si>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</si>
  <si>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</si>
  <si>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</si>
  <si>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</si>
  <si>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</si>
  <si>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</si>
  <si>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</si>
  <si>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</si>
  <si>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</si>
  <si>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</si>
  <si>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</si>
  <si>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</si>
  <si>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</si>
  <si>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</si>
  <si>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</si>
  <si>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</si>
  <si>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</si>
  <si>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</si>
  <si>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</si>
  <si>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</si>
  <si>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</si>
  <si>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</si>
  <si>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</si>
  <si>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</si>
  <si>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</si>
  <si>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</si>
  <si>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</si>
  <si>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</si>
  <si>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</si>
  <si>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</si>
  <si>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</si>
  <si>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</si>
  <si>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</si>
  <si>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</si>
  <si>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</si>
  <si>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</si>
  <si>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</si>
  <si>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</si>
  <si>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</si>
  <si>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</si>
  <si>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</si>
  <si>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</si>
  <si>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</si>
  <si>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</si>
  <si>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</si>
  <si>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</si>
  <si>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</si>
  <si>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</si>
  <si>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</si>
  <si>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</si>
  <si>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</si>
  <si>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</si>
  <si>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</si>
  <si>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</si>
  <si>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</si>
  <si>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</si>
  <si>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</si>
  <si>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</si>
  <si>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</si>
  <si>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</si>
  <si>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</si>
  <si>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</si>
  <si>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</si>
  <si>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</si>
  <si>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</si>
  <si>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</si>
  <si>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</si>
  <si>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</si>
  <si>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</si>
  <si>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</si>
  <si>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</si>
  <si>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</si>
  <si>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</si>
  <si>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</si>
  <si>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</si>
  <si>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</si>
  <si>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</si>
  <si>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</si>
  <si>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</si>
  <si>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</si>
  <si>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</si>
  <si>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</si>
  <si>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</si>
  <si>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</si>
  <si>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</si>
  <si>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</si>
  <si>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</si>
  <si>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</si>
  <si>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</si>
  <si>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</si>
  <si>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</si>
  <si>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</si>
  <si>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</si>
  <si>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</si>
  <si>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</si>
  <si>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</si>
  <si>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</si>
  <si>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</si>
  <si>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</si>
  <si>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</si>
  <si>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</si>
  <si>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</si>
  <si>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</si>
  <si>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</si>
  <si>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</si>
  <si>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</si>
  <si>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</si>
  <si>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</si>
  <si>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</si>
  <si>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</si>
  <si>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</si>
  <si>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</si>
  <si>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</si>
  <si>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</si>
  <si>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</si>
  <si>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</si>
  <si>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</si>
  <si>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</si>
  <si>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</si>
  <si>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</si>
  <si>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</si>
  <si>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</si>
  <si>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</si>
  <si>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</si>
  <si>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</si>
  <si>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</si>
  <si>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</si>
  <si>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</si>
  <si>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</si>
  <si>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</si>
  <si>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</si>
  <si>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</si>
  <si>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</si>
  <si>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</si>
  <si>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</si>
  <si>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</si>
  <si>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</si>
  <si>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</si>
  <si>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</si>
  <si>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</si>
  <si>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</si>
  <si>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</si>
  <si>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</si>
  <si>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</si>
  <si>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</si>
  <si>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</si>
  <si>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</si>
  <si>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</si>
  <si>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</si>
  <si>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</si>
  <si>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</si>
  <si>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</si>
  <si>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</si>
  <si>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</si>
  <si>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</si>
  <si>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</si>
  <si>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</si>
  <si>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</si>
  <si>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</si>
  <si>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</si>
  <si>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</si>
  <si>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</si>
  <si>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</si>
  <si>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</si>
  <si>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</si>
  <si>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</si>
  <si>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</si>
  <si>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</si>
  <si>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</si>
  <si>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</si>
  <si>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</si>
  <si>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</si>
  <si>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</si>
  <si>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</si>
  <si>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</si>
  <si>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</si>
  <si>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</si>
  <si>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</si>
  <si>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</si>
  <si>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</si>
  <si>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</si>
  <si>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</si>
  <si>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</si>
  <si>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</si>
  <si>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</si>
  <si>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</si>
  <si>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</si>
  <si>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</si>
  <si>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</si>
  <si>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</si>
  <si>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</si>
  <si>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</si>
  <si>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</si>
  <si>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</si>
  <si>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</si>
  <si>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</si>
  <si>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</si>
  <si>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</si>
  <si>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</si>
  <si>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</si>
  <si>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</si>
  <si>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</si>
  <si>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</si>
  <si>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</si>
  <si>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</si>
  <si>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</si>
  <si>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</si>
  <si>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</si>
  <si>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</si>
  <si>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</si>
  <si>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</si>
  <si>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</si>
  <si>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</si>
  <si>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</si>
  <si>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</si>
  <si>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</si>
  <si>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</si>
  <si>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</si>
  <si>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</si>
  <si>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</si>
  <si>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</si>
  <si>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</si>
  <si>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</si>
  <si>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</si>
  <si>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</si>
  <si>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</si>
  <si>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</si>
  <si>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</si>
  <si>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</si>
  <si>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</si>
  <si>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</si>
  <si>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</si>
  <si>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</si>
  <si>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</si>
  <si>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</si>
  <si>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</si>
  <si>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</si>
  <si>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</si>
  <si>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</si>
  <si>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</si>
  <si>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</si>
  <si>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</si>
  <si>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</si>
  <si>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</si>
  <si>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</si>
  <si>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</si>
  <si>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</si>
  <si>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</si>
  <si>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</si>
  <si>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</si>
  <si>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</si>
  <si>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</si>
  <si>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</si>
  <si>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</si>
  <si>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</si>
  <si>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</si>
  <si>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</si>
  <si>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</si>
  <si>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</si>
  <si>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</si>
  <si>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</si>
  <si>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</si>
  <si>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</si>
  <si>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</si>
  <si>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</si>
  <si>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</si>
  <si>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</si>
  <si>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</si>
  <si>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</si>
  <si>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</si>
  <si>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</si>
  <si>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</si>
  <si>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</si>
  <si>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</si>
  <si>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</si>
  <si>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</si>
  <si>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</si>
  <si>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</si>
  <si>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</si>
  <si>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</si>
  <si>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</si>
  <si>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</si>
  <si>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</si>
  <si>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</si>
  <si>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</si>
  <si>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</si>
  <si>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</si>
  <si>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</si>
  <si>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</si>
  <si>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</si>
  <si>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</si>
  <si>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</si>
  <si>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</si>
  <si>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</si>
  <si>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</si>
  <si>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</si>
  <si>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</si>
  <si>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</si>
  <si>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</si>
  <si>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</si>
  <si>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</si>
  <si>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</si>
  <si>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</si>
  <si>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</si>
  <si>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</si>
  <si>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</si>
  <si>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</si>
  <si>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</si>
  <si>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</si>
  <si>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</si>
  <si>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</si>
  <si>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</si>
  <si>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</si>
  <si>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</si>
  <si>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</si>
  <si>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</si>
  <si>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</si>
  <si>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</si>
  <si>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</si>
  <si>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</si>
  <si>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</si>
  <si>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</si>
  <si>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</si>
  <si>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</si>
  <si>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</si>
  <si>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</si>
  <si>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</si>
  <si>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</si>
  <si>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</si>
  <si>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</si>
  <si>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</si>
  <si>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</si>
  <si>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</si>
  <si>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</si>
  <si>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</si>
  <si>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</si>
  <si>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</si>
  <si>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</si>
  <si>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</si>
  <si>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</si>
  <si>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</si>
  <si>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</si>
  <si>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</si>
  <si>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</si>
  <si>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</si>
  <si>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</si>
  <si>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</si>
  <si>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</si>
  <si>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</si>
  <si>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</si>
  <si>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</si>
  <si>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</si>
  <si>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</si>
  <si>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</si>
  <si>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</si>
  <si>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</si>
  <si>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</si>
  <si>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</si>
  <si>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</si>
  <si>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</si>
  <si>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</si>
  <si>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</si>
  <si>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</si>
  <si>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</si>
  <si>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</si>
  <si>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</si>
  <si>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</si>
  <si>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</si>
  <si>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</si>
  <si>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</si>
  <si>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</si>
  <si>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</si>
  <si>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</si>
  <si>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</si>
  <si>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</si>
  <si>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</si>
  <si>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</si>
  <si>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</si>
  <si>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</si>
  <si>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</si>
  <si>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</si>
  <si>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</si>
  <si>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</si>
  <si>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</si>
  <si>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</si>
  <si>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</si>
  <si>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</si>
  <si>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</si>
  <si>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</si>
  <si>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</si>
  <si>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</si>
  <si>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</si>
  <si>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</si>
  <si>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</si>
  <si>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</si>
  <si>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</si>
  <si>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</si>
  <si>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</si>
  <si>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</si>
  <si>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</si>
  <si>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</si>
  <si>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</si>
  <si>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</si>
  <si>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</si>
  <si>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</si>
  <si>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</si>
  <si>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</si>
  <si>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</si>
  <si>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</si>
  <si>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</si>
  <si>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</si>
  <si>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</si>
  <si>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</si>
  <si>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</si>
  <si>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</si>
  <si>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</si>
  <si>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</si>
  <si>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</si>
  <si>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</si>
  <si>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</si>
  <si>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</si>
  <si>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</si>
  <si>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</si>
  <si>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</si>
  <si>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</si>
  <si>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</si>
  <si>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</si>
  <si>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</si>
  <si>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</si>
  <si>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</si>
  <si>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</si>
  <si>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</si>
  <si>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</si>
  <si>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</si>
  <si>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</si>
  <si>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</si>
  <si>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</si>
  <si>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</si>
  <si>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</si>
  <si>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</si>
  <si>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</si>
  <si>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</si>
  <si>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</si>
  <si>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</si>
  <si>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</si>
  <si>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</si>
  <si>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</si>
  <si>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</si>
  <si>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</si>
  <si>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</si>
  <si>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</si>
  <si>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</si>
  <si>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</si>
  <si>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</si>
  <si>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</si>
  <si>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</si>
  <si>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</si>
  <si>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</si>
  <si>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</si>
  <si>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</si>
  <si>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</si>
  <si>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</si>
  <si>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</si>
  <si>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</si>
  <si>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</si>
  <si>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</si>
  <si>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</si>
  <si>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</si>
  <si>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</si>
  <si>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</si>
  <si>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</si>
  <si>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</si>
  <si>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</si>
  <si>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</si>
  <si>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</si>
  <si>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</si>
  <si>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</si>
  <si>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</si>
  <si>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</si>
  <si>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</si>
  <si>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</si>
  <si>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</si>
  <si>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</si>
  <si>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</si>
  <si>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</si>
  <si>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</si>
  <si>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</si>
  <si>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</si>
  <si>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</si>
  <si>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</si>
  <si>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</si>
  <si>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</si>
  <si>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</si>
  <si>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</si>
  <si>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</si>
  <si>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</si>
  <si>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</si>
  <si>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</si>
  <si>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</si>
  <si>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</si>
  <si>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</si>
  <si>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</si>
  <si>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</si>
  <si>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</si>
  <si>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</si>
  <si>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</si>
  <si>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</si>
  <si>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</si>
  <si>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</si>
  <si>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</si>
  <si>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</si>
  <si>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</si>
  <si>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</si>
  <si>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</si>
  <si>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</si>
  <si>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</si>
  <si>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</si>
  <si>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</si>
  <si>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</si>
  <si>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</si>
  <si>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</si>
  <si>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</si>
  <si>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</si>
  <si>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</si>
  <si>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</si>
  <si>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</si>
  <si>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</si>
  <si>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</si>
  <si>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</si>
  <si>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</si>
  <si>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</si>
  <si>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</si>
  <si>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</si>
  <si>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</si>
  <si>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</si>
  <si>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</si>
  <si>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</si>
  <si>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</si>
  <si>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</si>
  <si>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</si>
  <si>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</si>
  <si>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</si>
  <si>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</si>
  <si>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</si>
  <si>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</si>
  <si>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</si>
  <si>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</si>
  <si>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</si>
  <si>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</si>
  <si>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</si>
  <si>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</si>
  <si>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</si>
  <si>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</si>
  <si>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</si>
  <si>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</si>
  <si>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</si>
  <si>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</si>
  <si>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</si>
  <si>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</si>
  <si>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</si>
  <si>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</si>
  <si>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</si>
  <si>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</si>
  <si>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</si>
  <si>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</si>
  <si>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</si>
  <si>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</si>
  <si>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</si>
  <si>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</si>
  <si>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</si>
  <si>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</si>
  <si>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</si>
  <si>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</si>
  <si>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</si>
  <si>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</si>
  <si>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</si>
  <si>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</si>
  <si>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</si>
  <si>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</si>
  <si>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</si>
  <si>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</si>
  <si>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</si>
  <si>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</si>
  <si>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</si>
  <si>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</si>
  <si>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</si>
  <si>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</si>
  <si>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</si>
  <si>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</si>
  <si>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</si>
  <si>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</si>
  <si>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</si>
  <si>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</si>
  <si>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</si>
  <si>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</si>
  <si>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</si>
  <si>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</si>
  <si>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</si>
  <si>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</si>
  <si>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</si>
  <si>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</si>
  <si>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</si>
  <si>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</si>
  <si>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</si>
  <si>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</si>
  <si>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</si>
  <si>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</si>
  <si>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</si>
  <si>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</si>
  <si>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</si>
  <si>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</si>
  <si>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</si>
  <si>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</si>
  <si>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</si>
  <si>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</si>
  <si>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</si>
  <si>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</si>
  <si>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</si>
  <si>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</si>
  <si>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</si>
  <si>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</si>
  <si>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</si>
  <si>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</si>
  <si>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</si>
  <si>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</si>
  <si>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</si>
  <si>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</si>
  <si>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</si>
  <si>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</si>
  <si>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</si>
  <si>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</si>
  <si>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</si>
  <si>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</si>
  <si>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</si>
  <si>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</si>
  <si>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</si>
  <si>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</si>
  <si>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</si>
  <si>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</si>
  <si>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</si>
  <si>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</si>
  <si>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</si>
  <si>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</si>
  <si>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</si>
  <si>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</si>
  <si>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</si>
  <si>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</si>
  <si>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</si>
  <si>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</si>
  <si>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</si>
  <si>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</si>
  <si>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</si>
  <si>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</si>
  <si>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</si>
  <si>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</si>
  <si>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</si>
  <si>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</si>
  <si>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</si>
  <si>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</si>
  <si>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</si>
  <si>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</si>
  <si>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</si>
  <si>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</si>
  <si>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</si>
  <si>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</si>
  <si>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</si>
  <si>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</si>
  <si>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</si>
  <si>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</si>
  <si>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</si>
  <si>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</si>
  <si>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</si>
  <si>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</si>
  <si>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</si>
  <si>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</si>
  <si>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</si>
  <si>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</si>
  <si>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</si>
  <si>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</si>
  <si>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</si>
  <si>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</si>
  <si>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</si>
  <si>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</si>
  <si>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</si>
  <si>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</si>
  <si>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</si>
  <si>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</si>
  <si>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</si>
  <si>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</si>
  <si>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</si>
  <si>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</si>
  <si>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</si>
  <si>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</si>
  <si>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</si>
  <si>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</si>
  <si>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</si>
  <si>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</si>
  <si>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</si>
  <si>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</si>
  <si>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</si>
  <si>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</si>
  <si>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</si>
  <si>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</si>
  <si>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</si>
  <si>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</si>
  <si>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</si>
  <si>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</si>
  <si>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</si>
  <si>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</si>
  <si>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</si>
  <si>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</si>
  <si>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</si>
  <si>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</si>
  <si>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</si>
  <si>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</si>
  <si>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</si>
  <si>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</si>
  <si>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</si>
  <si>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</si>
  <si>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</si>
  <si>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</si>
  <si>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</si>
  <si>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</si>
  <si>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</si>
  <si>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</si>
  <si>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</si>
  <si>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</si>
  <si>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</si>
  <si>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</si>
  <si>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</si>
  <si>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</si>
  <si>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</si>
  <si>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</si>
  <si>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</si>
  <si>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</si>
  <si>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</si>
  <si>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</si>
  <si>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</si>
  <si>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</si>
  <si>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</si>
  <si>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</si>
  <si>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</si>
  <si>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</si>
  <si>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</si>
  <si>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</si>
  <si>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</si>
  <si>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</si>
  <si>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</si>
  <si>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</si>
  <si>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</si>
  <si>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</si>
  <si>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</si>
  <si>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</si>
  <si>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</si>
  <si>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</si>
  <si>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</si>
  <si>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</si>
  <si>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</si>
  <si>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</si>
  <si>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</si>
  <si>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</si>
  <si>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</si>
  <si>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</si>
  <si>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</si>
  <si>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</si>
  <si>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</si>
  <si>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</si>
  <si>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</si>
  <si>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</si>
  <si>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</si>
  <si>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</si>
  <si>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</si>
  <si>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</si>
  <si>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</si>
  <si>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</si>
  <si>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</si>
  <si>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</si>
  <si>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</si>
  <si>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</si>
  <si>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</si>
  <si>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</si>
  <si>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</si>
  <si>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</si>
  <si>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</si>
  <si>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</si>
  <si>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</si>
  <si>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</si>
  <si>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</si>
  <si>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</si>
  <si>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</si>
  <si>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</si>
  <si>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</si>
  <si>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</si>
  <si>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</si>
  <si>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</si>
  <si>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</si>
  <si>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</si>
  <si>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</si>
  <si>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</si>
  <si>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</si>
  <si>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</si>
  <si>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</si>
  <si>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</si>
  <si>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</si>
  <si>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</si>
  <si>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</si>
  <si>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</si>
  <si>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</si>
  <si>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</si>
  <si>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</si>
  <si>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</si>
  <si>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</si>
  <si>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</si>
  <si>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</si>
  <si>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</si>
  <si>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</si>
  <si>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</si>
  <si>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</si>
  <si>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</si>
  <si>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</si>
  <si>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</si>
  <si>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</si>
  <si>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</si>
  <si>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</si>
  <si>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</si>
  <si>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</si>
  <si>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</si>
  <si>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</si>
  <si>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</si>
  <si>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</si>
  <si>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</si>
  <si>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</si>
  <si>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</si>
  <si>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</si>
  <si>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</si>
  <si>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</si>
  <si>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</si>
  <si>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</si>
  <si>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</si>
  <si>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</si>
  <si>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</si>
  <si>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</si>
  <si>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</si>
  <si>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</si>
  <si>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</si>
  <si>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</si>
  <si>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</si>
  <si>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</si>
  <si>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</si>
  <si>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</si>
  <si>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</si>
  <si>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</si>
  <si>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</si>
  <si>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</si>
  <si>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</si>
  <si>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</si>
  <si>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</si>
  <si>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</si>
  <si>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</si>
  <si>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</si>
  <si>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</si>
  <si>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</si>
  <si>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</si>
  <si>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</si>
  <si>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</si>
  <si>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</si>
  <si>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</si>
  <si>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</si>
  <si>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</si>
  <si>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</si>
  <si>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</si>
  <si>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</si>
  <si>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</si>
  <si>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</si>
  <si>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</si>
  <si>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</si>
  <si>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</si>
  <si>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</si>
  <si>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</si>
  <si>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</si>
  <si>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</si>
  <si>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</si>
  <si>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</si>
  <si>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</si>
  <si>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</si>
  <si>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</si>
  <si>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</si>
  <si>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</si>
  <si>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</si>
  <si>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</si>
  <si>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</si>
  <si>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</si>
  <si>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</si>
  <si>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</si>
  <si>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</si>
  <si>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</si>
  <si>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</si>
  <si>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</si>
  <si>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</si>
  <si>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</si>
  <si>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</si>
  <si>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</si>
  <si>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</si>
  <si>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</si>
  <si>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</si>
  <si>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</si>
  <si>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</si>
  <si>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</si>
  <si>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</si>
  <si>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</si>
  <si>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</si>
  <si>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</si>
  <si>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</si>
  <si>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</si>
  <si>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</si>
  <si>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</si>
  <si>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</si>
  <si>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</si>
  <si>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</si>
  <si>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</si>
  <si>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</si>
  <si>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</si>
  <si>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</si>
  <si>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</si>
  <si>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</si>
  <si>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</si>
  <si>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</si>
  <si>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</si>
  <si>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</si>
  <si>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</si>
  <si>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</si>
  <si>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</si>
  <si>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</si>
  <si>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</si>
  <si>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</si>
  <si>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</si>
  <si>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</si>
  <si>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</si>
  <si>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</si>
  <si>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</si>
  <si>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</si>
  <si>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</si>
  <si>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</si>
  <si>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</si>
  <si>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</si>
  <si>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</si>
  <si>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</si>
  <si>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</si>
  <si>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</si>
  <si>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</si>
  <si>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</si>
  <si>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</si>
  <si>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</si>
  <si>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</si>
  <si>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</si>
  <si>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</si>
  <si>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</si>
  <si>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</si>
  <si>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</si>
  <si>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</si>
  <si>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</si>
  <si>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</si>
  <si>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</si>
  <si>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</si>
  <si>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</si>
  <si>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</si>
  <si>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</si>
  <si>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</si>
  <si>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</si>
  <si>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</si>
  <si>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</si>
  <si>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</si>
  <si>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</si>
  <si>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</si>
  <si>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</si>
  <si>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</si>
  <si>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</si>
  <si>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</si>
  <si>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</si>
  <si>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</si>
  <si>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</si>
  <si>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</si>
  <si>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</si>
  <si>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</si>
  <si>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</si>
  <si>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</si>
  <si>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</si>
  <si>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</si>
  <si>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</si>
  <si>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</si>
  <si>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</si>
  <si>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</si>
  <si>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</si>
  <si>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</si>
  <si>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</si>
  <si>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</si>
  <si>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</si>
  <si>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</si>
  <si>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</si>
  <si>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</si>
  <si>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</si>
  <si>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</si>
  <si>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</si>
  <si>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</si>
  <si>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</si>
  <si>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</si>
  <si>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</si>
  <si>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</si>
  <si>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</si>
  <si>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</si>
  <si>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</si>
  <si>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</si>
  <si>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</si>
  <si>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</si>
  <si>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</si>
  <si>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</si>
  <si>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</si>
  <si>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</si>
  <si>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</si>
  <si>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</si>
  <si>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</si>
  <si>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</si>
  <si>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</si>
  <si>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</si>
  <si>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</si>
  <si>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</si>
  <si>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</si>
  <si>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</si>
  <si>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</si>
  <si>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</si>
  <si>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</si>
  <si>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</si>
  <si>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</si>
  <si>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</si>
  <si>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</si>
  <si>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</si>
  <si>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</si>
  <si>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</si>
  <si>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</si>
  <si>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</si>
  <si>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</si>
  <si>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</si>
  <si>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</si>
  <si>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</si>
  <si>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</si>
  <si>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</si>
  <si>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</si>
  <si>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</si>
  <si>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</si>
  <si>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</si>
  <si>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</si>
  <si>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</si>
  <si>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</si>
  <si>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</si>
  <si>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</si>
  <si>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</si>
  <si>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</si>
  <si>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</si>
  <si>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</si>
  <si>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</si>
  <si>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</si>
  <si>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</si>
  <si>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</si>
  <si>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</si>
  <si>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</si>
  <si>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</si>
  <si>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</si>
  <si>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</si>
  <si>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</si>
  <si>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</si>
  <si>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</si>
  <si>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</si>
  <si>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</si>
  <si>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</si>
  <si>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</si>
  <si>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</si>
  <si>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</si>
  <si>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</si>
  <si>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</si>
  <si>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</si>
  <si>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</si>
  <si>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</si>
  <si>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</si>
  <si>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</si>
  <si>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</si>
  <si>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</si>
  <si>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</si>
  <si>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</si>
  <si>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</si>
  <si>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</si>
  <si>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</si>
  <si>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</si>
  <si>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</si>
  <si>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</si>
  <si>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</si>
  <si>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</si>
  <si>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</si>
  <si>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</si>
  <si>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</si>
  <si>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</si>
  <si>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</si>
  <si>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</si>
  <si>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</si>
  <si>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</si>
  <si>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</si>
  <si>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</si>
  <si>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</si>
  <si>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</si>
  <si>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</si>
  <si>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</si>
  <si>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</si>
  <si>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</si>
  <si>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</si>
  <si>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</si>
  <si>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</si>
  <si>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</si>
  <si>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</si>
  <si>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</si>
  <si>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</si>
  <si>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</si>
  <si>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</si>
  <si>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</si>
  <si>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</si>
  <si>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</si>
  <si>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</si>
  <si>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</si>
  <si>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</si>
  <si>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</si>
  <si>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</si>
  <si>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</si>
  <si>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</si>
  <si>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</si>
  <si>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</si>
  <si>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</si>
  <si>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</si>
  <si>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</si>
  <si>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</si>
  <si>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</si>
  <si>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</si>
  <si>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</si>
  <si>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</si>
  <si>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</si>
  <si>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</si>
  <si>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</si>
  <si>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</si>
  <si>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</si>
  <si>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</si>
  <si>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</si>
  <si>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</si>
  <si>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</si>
  <si>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</si>
  <si>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</si>
  <si>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</si>
  <si>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</si>
  <si>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</si>
  <si>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</si>
  <si>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</si>
  <si>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</si>
  <si>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</si>
  <si>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</si>
  <si>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</si>
  <si>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</si>
  <si>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</si>
  <si>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</si>
  <si>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</si>
  <si>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</si>
  <si>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</si>
  <si>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</si>
  <si>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</si>
  <si>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</si>
  <si>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</si>
  <si>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</si>
  <si>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</si>
  <si>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</si>
  <si>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</si>
  <si>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</si>
  <si>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</si>
  <si>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</si>
  <si>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</si>
  <si>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</si>
  <si>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</si>
  <si>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</si>
  <si>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</si>
  <si>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</si>
  <si>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</si>
  <si>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</si>
  <si>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</si>
  <si>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</si>
  <si>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</si>
  <si>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</si>
  <si>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</si>
  <si>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</si>
  <si>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</si>
  <si>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</si>
  <si>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</si>
  <si>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</si>
  <si>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</si>
  <si>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</si>
  <si>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</si>
  <si>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</si>
  <si>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</si>
  <si>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</si>
  <si>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</si>
  <si>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</si>
  <si>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</si>
  <si>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</si>
  <si>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</si>
  <si>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</si>
  <si>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</si>
  <si>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</si>
  <si>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</si>
  <si>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</si>
  <si>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</si>
  <si>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</si>
  <si>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</si>
  <si>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</si>
  <si>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</si>
  <si>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</si>
  <si>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</si>
  <si>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</si>
  <si>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</si>
  <si>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</si>
  <si>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</si>
  <si>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</si>
  <si>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</si>
  <si>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</si>
  <si>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</si>
  <si>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</si>
  <si>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</si>
  <si>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</si>
  <si>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</si>
  <si>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</si>
  <si>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</si>
  <si>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</si>
  <si>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</si>
  <si>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</si>
  <si>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</si>
  <si>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</si>
  <si>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</si>
  <si>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</si>
  <si>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</si>
  <si>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</si>
  <si>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</si>
  <si>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</si>
  <si>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</si>
  <si>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</si>
  <si>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</si>
  <si>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</si>
  <si>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</si>
  <si>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</si>
  <si>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</si>
  <si>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</si>
  <si>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</si>
  <si>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</si>
  <si>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</si>
  <si>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</si>
  <si>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</si>
  <si>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</si>
  <si>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</si>
  <si>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</si>
  <si>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</si>
  <si>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</si>
  <si>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</si>
  <si>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</si>
  <si>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</si>
  <si>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</si>
  <si>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</si>
  <si>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</si>
  <si>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</si>
  <si>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</si>
  <si>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</si>
  <si>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</si>
  <si>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</si>
  <si>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</si>
  <si>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</si>
  <si>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</si>
  <si>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</si>
  <si>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</si>
  <si>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</si>
  <si>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</si>
  <si>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</si>
  <si>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</si>
  <si>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</si>
  <si>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</si>
  <si>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</si>
  <si>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</si>
  <si>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</si>
  <si>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</si>
  <si>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</si>
  <si>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</si>
  <si>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</si>
  <si>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</si>
  <si>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</si>
  <si>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</si>
  <si>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</si>
  <si>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</si>
  <si>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</si>
  <si>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</si>
  <si>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</si>
  <si>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</si>
  <si>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</si>
  <si>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</si>
  <si>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</si>
  <si>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</si>
  <si>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</si>
  <si>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</si>
  <si>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</si>
  <si>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</si>
  <si>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</si>
  <si>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</si>
  <si>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</si>
  <si>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</si>
  <si>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</si>
  <si>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</si>
  <si>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</si>
  <si>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</si>
  <si>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</si>
  <si>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</si>
  <si>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</si>
  <si>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</si>
  <si>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</si>
  <si>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</si>
  <si>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</si>
  <si>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</si>
  <si>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</si>
  <si>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</si>
  <si>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</si>
  <si>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</si>
  <si>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</si>
  <si>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</si>
  <si>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</si>
  <si>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</si>
  <si>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</si>
  <si>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</si>
  <si>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</si>
  <si>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</si>
  <si>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</si>
  <si>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</si>
  <si>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</si>
  <si>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</si>
  <si>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</si>
  <si>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</si>
  <si>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</si>
  <si>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</si>
  <si>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</si>
  <si>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</si>
  <si>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</si>
  <si>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</si>
  <si>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</si>
  <si>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</si>
  <si>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</si>
  <si>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</si>
  <si>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</si>
  <si>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</si>
  <si>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</si>
  <si>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</si>
  <si>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</si>
  <si>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</si>
  <si>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</si>
  <si>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</si>
  <si>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</si>
  <si>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</si>
  <si>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</si>
  <si>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</si>
  <si>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</si>
  <si>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</si>
  <si>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</si>
  <si>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</si>
  <si>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</si>
  <si>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</si>
  <si>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</si>
  <si>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</si>
  <si>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</si>
  <si>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</si>
  <si>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</si>
  <si>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</si>
  <si>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</si>
  <si>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</si>
  <si>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</si>
  <si>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</si>
  <si>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</si>
  <si>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</si>
  <si>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</si>
  <si>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</si>
  <si>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</si>
  <si>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</si>
  <si>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</si>
  <si>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</si>
  <si>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</si>
  <si>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</si>
  <si>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</si>
  <si>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</si>
  <si>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</si>
  <si>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</si>
  <si>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</si>
  <si>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</si>
  <si>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</si>
  <si>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</si>
  <si>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</si>
  <si>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</si>
  <si>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</si>
  <si>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</si>
  <si>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</si>
  <si>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</si>
  <si>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</si>
  <si>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</si>
  <si>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</si>
  <si>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</si>
  <si>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</si>
  <si>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</si>
  <si>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</si>
  <si>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</si>
  <si>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</si>
  <si>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</si>
  <si>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</si>
  <si>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</si>
  <si>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</si>
  <si>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</si>
  <si>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</si>
  <si>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</si>
  <si>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</si>
  <si>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</si>
  <si>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</si>
  <si>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</si>
  <si>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</si>
  <si>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</si>
  <si>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</si>
  <si>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</si>
  <si>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</si>
  <si>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</si>
  <si>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</si>
  <si>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</si>
  <si>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</si>
  <si>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</si>
  <si>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</si>
  <si>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</si>
  <si>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</si>
  <si>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</si>
  <si>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</si>
  <si>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</si>
  <si>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</si>
  <si>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</si>
  <si>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</si>
  <si>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</si>
  <si>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</si>
  <si>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</si>
  <si>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</si>
  <si>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</si>
  <si>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</si>
  <si>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</si>
  <si>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</si>
  <si>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</si>
  <si>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</si>
  <si>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</si>
  <si>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</si>
  <si>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</si>
  <si>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</si>
  <si>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</si>
  <si>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</si>
  <si>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</si>
  <si>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</si>
  <si>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</si>
  <si>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</si>
  <si>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</si>
  <si>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</si>
  <si>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</si>
  <si>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</si>
  <si>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</si>
  <si>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</si>
  <si>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</si>
  <si>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</si>
  <si>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</si>
  <si>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</si>
  <si>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</si>
  <si>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</si>
  <si>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</si>
  <si>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</si>
  <si>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</si>
  <si>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</si>
  <si>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</si>
  <si>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</si>
  <si>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</si>
  <si>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</si>
  <si>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</si>
  <si>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</si>
  <si>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</si>
  <si>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</si>
  <si>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</si>
  <si>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</si>
  <si>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</si>
  <si>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</si>
  <si>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</si>
  <si>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</si>
  <si>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</si>
  <si>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</si>
  <si>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</si>
  <si>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</si>
  <si>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</si>
  <si>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</si>
  <si>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</si>
  <si>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</si>
  <si>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</si>
  <si>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</si>
  <si>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</si>
  <si>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</si>
  <si>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</si>
  <si>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</si>
  <si>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</si>
  <si>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</si>
  <si>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</si>
  <si>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</si>
  <si>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</si>
  <si>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</si>
  <si>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</si>
  <si>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</si>
  <si>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</si>
  <si>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</si>
  <si>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</si>
  <si>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</si>
  <si>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</si>
  <si>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</si>
  <si>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</si>
  <si>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</si>
  <si>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</si>
  <si>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</si>
  <si>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</si>
  <si>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</si>
  <si>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</si>
  <si>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</si>
  <si>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</si>
  <si>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</si>
  <si>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</si>
  <si>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</si>
  <si>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</si>
  <si>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</si>
  <si>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</si>
  <si>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</si>
  <si>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</si>
  <si>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</si>
  <si>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</si>
  <si>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</si>
  <si>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</si>
  <si>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</si>
  <si>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</si>
  <si>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</si>
  <si>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</si>
  <si>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</si>
  <si>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</si>
  <si>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</si>
  <si>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</si>
  <si>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</si>
  <si>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</si>
  <si>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</si>
  <si>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</si>
  <si>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</si>
  <si>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</si>
  <si>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</si>
  <si>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</si>
  <si>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</si>
  <si>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</si>
  <si>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</si>
  <si>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</si>
  <si>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</si>
  <si>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</si>
  <si>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</si>
  <si>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</si>
  <si>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</si>
  <si>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</si>
  <si>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</si>
  <si>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</si>
  <si>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</si>
  <si>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</si>
  <si>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</si>
  <si>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</si>
  <si>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</si>
  <si>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</si>
  <si>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</si>
  <si>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</si>
  <si>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</si>
  <si>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</si>
  <si>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</si>
  <si>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</si>
  <si>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</si>
  <si>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</si>
  <si>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</si>
  <si>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</si>
  <si>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</si>
  <si>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</si>
  <si>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</si>
  <si>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</si>
  <si>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</si>
  <si>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</si>
  <si>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</si>
  <si>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</si>
  <si>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</si>
  <si>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</si>
  <si>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</si>
  <si>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</si>
  <si>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</si>
  <si>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</si>
  <si>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</si>
  <si>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</si>
  <si>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</si>
  <si>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</si>
  <si>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</si>
  <si>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</si>
  <si>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</si>
  <si>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</si>
  <si>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</si>
  <si>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</si>
  <si>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</si>
  <si>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</si>
  <si>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</si>
  <si>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</si>
  <si>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</si>
  <si>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</si>
  <si>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</si>
  <si>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</si>
  <si>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</si>
  <si>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</si>
  <si>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</si>
  <si>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</si>
  <si>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</si>
  <si>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</si>
  <si>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</si>
  <si>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</si>
  <si>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</si>
  <si>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</si>
  <si>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</si>
  <si>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</si>
  <si>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</si>
  <si>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</si>
  <si>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</si>
  <si>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</si>
  <si>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</si>
  <si>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</si>
  <si>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</si>
  <si>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</si>
  <si>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</si>
  <si>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</si>
  <si>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</si>
  <si>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</si>
  <si>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</si>
  <si>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</si>
  <si>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</si>
  <si>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</si>
  <si>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</si>
  <si>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</si>
  <si>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</si>
  <si>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</si>
  <si>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</si>
  <si>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</si>
  <si>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</si>
  <si>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</si>
  <si>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</si>
  <si>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</si>
  <si>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</si>
  <si>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</si>
  <si>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</si>
  <si>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</si>
  <si>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</si>
  <si>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</si>
  <si>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</si>
  <si>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</si>
  <si>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</si>
  <si>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</si>
  <si>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</si>
  <si>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</si>
  <si>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</si>
  <si>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</si>
  <si>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</si>
  <si>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</si>
  <si>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</si>
  <si>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</si>
  <si>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</si>
  <si>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</si>
  <si>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</si>
  <si>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</si>
  <si>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</si>
  <si>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</si>
  <si>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</si>
  <si>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</si>
  <si>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</si>
  <si>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</si>
  <si>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</si>
  <si>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</si>
  <si>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</si>
  <si>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</si>
  <si>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</si>
  <si>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</si>
  <si>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</si>
  <si>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</si>
  <si>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</si>
  <si>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</si>
  <si>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</si>
  <si>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</si>
  <si>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</si>
  <si>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</si>
  <si>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</si>
  <si>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</si>
  <si>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</si>
  <si>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</si>
  <si>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</si>
  <si>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</si>
  <si>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</si>
  <si>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</si>
  <si>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</si>
  <si>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</si>
  <si>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</si>
  <si>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</si>
  <si>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</si>
  <si>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</si>
  <si>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</si>
  <si>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</si>
  <si>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</si>
  <si>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</si>
  <si>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</si>
  <si>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</si>
  <si>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</si>
  <si>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</si>
  <si>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</si>
  <si>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</si>
  <si>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</si>
  <si>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</si>
  <si>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</si>
  <si>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</si>
  <si>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</si>
  <si>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</si>
  <si>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</si>
  <si>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</si>
  <si>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</si>
  <si>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</si>
  <si>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</si>
  <si>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</si>
  <si>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</si>
  <si>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</si>
  <si>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</si>
  <si>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</si>
  <si>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</si>
  <si>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</si>
  <si>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</si>
  <si>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</si>
  <si>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</si>
  <si>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</si>
  <si>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</si>
  <si>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</si>
  <si>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</si>
  <si>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</si>
  <si>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</si>
  <si>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</si>
  <si>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</si>
  <si>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</si>
  <si>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</si>
  <si>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</si>
  <si>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</si>
  <si>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</si>
  <si>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</si>
  <si>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</si>
  <si>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</si>
  <si>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</si>
  <si>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</si>
  <si>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</si>
  <si>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</si>
  <si>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</si>
  <si>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</si>
  <si>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</si>
  <si>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</si>
  <si>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</si>
  <si>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</si>
  <si>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</si>
  <si>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</si>
  <si>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</si>
  <si>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</si>
  <si>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</si>
  <si>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</si>
  <si>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</si>
  <si>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</si>
  <si>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</si>
  <si>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</si>
  <si>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</si>
  <si>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</si>
  <si>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</si>
  <si>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</si>
  <si>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</si>
  <si>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</si>
  <si>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</si>
  <si>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</si>
  <si>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</si>
  <si>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</si>
  <si>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</si>
  <si>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</si>
  <si>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</si>
  <si>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</si>
  <si>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</si>
  <si>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</si>
  <si>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</si>
  <si>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</si>
  <si>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</si>
  <si>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</si>
  <si>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</si>
  <si>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</si>
  <si>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</si>
  <si>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</si>
  <si>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</si>
  <si>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</si>
  <si>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</si>
  <si>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</si>
  <si>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</si>
  <si>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</si>
  <si>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</si>
  <si>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</si>
  <si>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</si>
  <si>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</si>
  <si>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</si>
  <si>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</si>
  <si>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</si>
  <si>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</si>
  <si>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</si>
  <si>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</si>
  <si>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</si>
  <si>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</si>
  <si>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</si>
  <si>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</si>
  <si>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</si>
  <si>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</si>
  <si>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</si>
  <si>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</si>
  <si>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</si>
  <si>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</si>
  <si>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</si>
  <si>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</si>
  <si>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</si>
  <si>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</si>
  <si>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</si>
  <si>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</si>
  <si>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</si>
  <si>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</si>
  <si>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</si>
  <si>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</si>
  <si>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</si>
  <si>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</si>
  <si>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</si>
  <si>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</si>
  <si>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</si>
  <si>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</si>
  <si>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</si>
  <si>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</si>
  <si>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</si>
  <si>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</si>
  <si>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</si>
  <si>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</si>
  <si>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</si>
  <si>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</si>
  <si>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</si>
  <si>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</si>
  <si>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</si>
  <si>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</si>
  <si>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</si>
  <si>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</si>
  <si>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</si>
  <si>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</si>
  <si>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</si>
  <si>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</si>
  <si>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</si>
  <si>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</si>
  <si>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</si>
  <si>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</si>
  <si>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</si>
  <si>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</si>
  <si>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</si>
  <si>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</si>
  <si>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</si>
  <si>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</si>
  <si>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</si>
  <si>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</si>
  <si>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</si>
  <si>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</si>
  <si>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</si>
  <si>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</si>
  <si>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</si>
  <si>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</si>
  <si>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</si>
  <si>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</si>
  <si>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</si>
  <si>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</si>
  <si>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</si>
  <si>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</si>
  <si>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</si>
  <si>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</si>
  <si>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</si>
  <si>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</si>
  <si>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</si>
  <si>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</si>
  <si>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</si>
  <si>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</si>
  <si>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</si>
  <si>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</si>
  <si>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</si>
  <si>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</si>
  <si>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</si>
  <si>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</si>
  <si>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</si>
  <si>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</si>
  <si>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</si>
  <si>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</si>
  <si>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</si>
  <si>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</si>
  <si>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</si>
  <si>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</si>
  <si>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</si>
  <si>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</si>
  <si>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</si>
  <si>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</si>
  <si>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</si>
  <si>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</si>
  <si>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</si>
  <si>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</si>
  <si>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</si>
  <si>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</si>
  <si>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</si>
  <si>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</si>
  <si>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</si>
  <si>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</si>
  <si>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</si>
  <si>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</si>
  <si>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</si>
  <si>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</si>
  <si>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</si>
  <si>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</si>
  <si>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</si>
  <si>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</si>
  <si>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</si>
  <si>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</si>
  <si>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</si>
  <si>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</si>
  <si>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</si>
  <si>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</si>
  <si>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</si>
  <si>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</si>
  <si>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</si>
  <si>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</si>
  <si>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</si>
  <si>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</si>
  <si>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</si>
  <si>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</si>
  <si>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</si>
  <si>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</si>
  <si>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</si>
  <si>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</si>
  <si>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</si>
  <si>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</si>
  <si>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</si>
  <si>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</si>
  <si>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</si>
  <si>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</si>
  <si>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</si>
  <si>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</si>
  <si>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</si>
  <si>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</si>
  <si>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</si>
  <si>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</si>
  <si>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</si>
  <si>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</si>
  <si>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</si>
  <si>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</si>
  <si>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</si>
  <si>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</si>
  <si>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</si>
  <si>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</si>
  <si>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</si>
  <si>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</si>
  <si>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</si>
  <si>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</si>
  <si>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</si>
  <si>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</si>
  <si>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</si>
  <si>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</si>
  <si>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</si>
  <si>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</si>
  <si>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</si>
  <si>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</si>
  <si>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</si>
  <si>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</si>
  <si>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</si>
  <si>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</si>
  <si>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</si>
  <si>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</si>
  <si>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</si>
  <si>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</si>
  <si>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</si>
  <si>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</si>
  <si>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</si>
  <si>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</si>
  <si>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</si>
  <si>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</si>
  <si>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</si>
  <si>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</si>
  <si>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</si>
  <si>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</si>
  <si>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</si>
  <si>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</si>
  <si>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</si>
  <si>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</si>
  <si>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</si>
  <si>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</si>
  <si>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</si>
  <si>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</si>
  <si>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</si>
  <si>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</si>
  <si>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</si>
  <si>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</si>
  <si>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</si>
  <si>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</si>
  <si>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</si>
  <si>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</si>
  <si>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</si>
  <si>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</si>
  <si>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</si>
  <si>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</si>
  <si>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</si>
  <si>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</si>
  <si>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</si>
  <si>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</si>
  <si>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</si>
  <si>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</si>
  <si>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</si>
  <si>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</si>
  <si>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</si>
  <si>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</si>
  <si>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</si>
  <si>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</si>
  <si>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</si>
  <si>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</si>
  <si>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</si>
  <si>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</si>
  <si>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</si>
  <si>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</si>
  <si>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</si>
  <si>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</si>
  <si>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</si>
  <si>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</si>
  <si>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</si>
  <si>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</si>
  <si>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</si>
  <si>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</si>
  <si>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</si>
  <si>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</si>
  <si>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</si>
  <si>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</si>
  <si>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</si>
  <si>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</si>
  <si>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</si>
  <si>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</si>
  <si>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</si>
  <si>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</si>
  <si>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</si>
  <si>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</si>
  <si>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</si>
  <si>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</si>
  <si>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</si>
  <si>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</si>
  <si>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</si>
  <si>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</si>
  <si>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</si>
  <si>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</si>
  <si>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</si>
  <si>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</si>
  <si>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</si>
  <si>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</si>
  <si>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</si>
  <si>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</si>
  <si>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</si>
  <si>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</si>
  <si>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</si>
  <si>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</si>
  <si>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</si>
  <si>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</si>
  <si>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</si>
  <si>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</si>
  <si>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</si>
  <si>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</si>
  <si>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</si>
  <si>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</si>
  <si>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</si>
  <si>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</si>
  <si>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</si>
  <si>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</si>
  <si>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</si>
  <si>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</si>
  <si>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</si>
  <si>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</si>
  <si>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</si>
  <si>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</si>
  <si>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</si>
  <si>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</si>
  <si>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</si>
  <si>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</si>
  <si>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</si>
  <si>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</si>
  <si>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</si>
  <si>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</si>
  <si>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</si>
  <si>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</si>
  <si>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</si>
  <si>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</si>
  <si>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</si>
  <si>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</si>
  <si>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</si>
  <si>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</si>
  <si>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</si>
  <si>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</si>
  <si>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</si>
  <si>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</si>
  <si>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</si>
  <si>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</si>
  <si>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</si>
  <si>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</si>
  <si>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</si>
  <si>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</si>
  <si>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</si>
  <si>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</si>
  <si>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</si>
  <si>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</si>
  <si>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</si>
  <si>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</si>
  <si>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</si>
  <si>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</si>
  <si>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</si>
  <si>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</si>
  <si>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</si>
  <si>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</si>
  <si>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</si>
  <si>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</si>
  <si>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</si>
  <si>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</si>
  <si>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</si>
  <si>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</si>
  <si>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</si>
  <si>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</si>
  <si>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</si>
  <si>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</si>
  <si>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</si>
  <si>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</si>
  <si>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</si>
  <si>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</si>
  <si>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</si>
  <si>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</si>
  <si>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</si>
  <si>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</si>
  <si>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</si>
  <si>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</si>
  <si>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</si>
  <si>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</si>
  <si>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</si>
  <si>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</si>
  <si>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</si>
  <si>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</si>
  <si>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</si>
  <si>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</si>
  <si>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</si>
  <si>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</si>
  <si>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</si>
  <si>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</si>
  <si>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</si>
  <si>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</si>
  <si>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</si>
  <si>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</si>
  <si>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</si>
  <si>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</si>
  <si>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</si>
  <si>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</si>
  <si>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</si>
  <si>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</si>
  <si>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</si>
  <si>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</si>
  <si>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</si>
  <si>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</si>
  <si>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</si>
  <si>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</si>
  <si>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</si>
  <si>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</si>
  <si>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</si>
  <si>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</si>
  <si>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</si>
  <si>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</si>
  <si>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</si>
  <si>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</si>
  <si>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</si>
  <si>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</si>
  <si>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</si>
  <si>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</si>
  <si>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</si>
  <si>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</si>
  <si>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</si>
  <si>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</si>
  <si>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</si>
  <si>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</si>
  <si>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</si>
  <si>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</si>
  <si>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</si>
  <si>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</si>
  <si>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</si>
  <si>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</si>
  <si>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</si>
  <si>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</si>
  <si>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</si>
  <si>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</si>
  <si>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</si>
  <si>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</si>
  <si>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</si>
  <si>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</si>
  <si>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</si>
  <si>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</si>
  <si>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</si>
  <si>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</si>
  <si>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</si>
  <si>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</si>
  <si>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</si>
  <si>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</si>
  <si>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</si>
  <si>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</si>
  <si>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</si>
  <si>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</si>
  <si>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</si>
  <si>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</si>
  <si>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</si>
  <si>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</si>
  <si>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</si>
  <si>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</si>
  <si>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</si>
  <si>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</si>
  <si>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</si>
  <si>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</si>
  <si>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</si>
  <si>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</si>
  <si>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</si>
  <si>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</si>
  <si>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</si>
  <si>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</si>
  <si>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</si>
  <si>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</si>
  <si>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</si>
  <si>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</si>
  <si>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</si>
  <si>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</si>
  <si>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</si>
  <si>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</si>
  <si>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</si>
  <si>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</si>
  <si>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</si>
  <si>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</si>
  <si>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</si>
  <si>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</si>
  <si>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</si>
  <si>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</si>
  <si>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</si>
  <si>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</si>
  <si>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</si>
  <si>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</si>
  <si>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</si>
  <si>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</si>
  <si>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</si>
  <si>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</si>
  <si>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</si>
  <si>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</si>
  <si>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</si>
  <si>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</si>
  <si>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</si>
  <si>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</si>
  <si>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</si>
  <si>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</si>
  <si>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</si>
  <si>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</si>
  <si>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</si>
  <si>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</si>
  <si>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</si>
  <si>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</si>
  <si>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</si>
  <si>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</si>
  <si>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</si>
  <si>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</si>
  <si>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</si>
  <si>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</si>
  <si>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</si>
  <si>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</si>
  <si>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</si>
  <si>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</si>
  <si>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</si>
  <si>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</si>
  <si>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</si>
  <si>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</si>
  <si>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</si>
  <si>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</si>
  <si>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</si>
  <si>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</si>
  <si>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</si>
  <si>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</si>
  <si>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</si>
  <si>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</si>
  <si>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</si>
  <si>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</si>
  <si>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</si>
  <si>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</si>
  <si>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</si>
  <si>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</si>
  <si>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</si>
  <si>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</si>
  <si>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</si>
  <si>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</si>
  <si>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</si>
  <si>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</si>
  <si>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</si>
  <si>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</si>
  <si>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</si>
  <si>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</si>
  <si>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</si>
  <si>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</si>
  <si>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</si>
  <si>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</si>
  <si>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</si>
  <si>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</si>
  <si>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</si>
  <si>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</si>
  <si>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</si>
  <si>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</si>
  <si>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</si>
  <si>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</si>
  <si>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</si>
  <si>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</si>
  <si>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</si>
  <si>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</si>
  <si>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</si>
  <si>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</si>
  <si>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</si>
  <si>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</si>
  <si>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</si>
  <si>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</si>
  <si>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</si>
  <si>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</si>
  <si>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</si>
  <si>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</si>
  <si>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</si>
  <si>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</si>
  <si>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</si>
  <si>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</si>
  <si>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</si>
  <si>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</si>
  <si>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</si>
  <si>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</si>
  <si>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</si>
  <si>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</si>
  <si>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</si>
  <si>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</si>
  <si>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</si>
  <si>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</si>
  <si>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</si>
  <si>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</si>
  <si>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</si>
  <si>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</si>
  <si>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</si>
  <si>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</si>
  <si>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</si>
  <si>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</si>
  <si>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</si>
  <si>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</si>
  <si>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</si>
  <si>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</si>
  <si>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</si>
  <si>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</si>
  <si>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</si>
  <si>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</si>
  <si>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</si>
  <si>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</si>
  <si>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</si>
  <si>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</si>
  <si>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</si>
  <si>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</si>
  <si>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</si>
  <si>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</si>
  <si>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</si>
  <si>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</si>
  <si>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</si>
  <si>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</si>
  <si>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</si>
  <si>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</si>
  <si>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</si>
  <si>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</si>
  <si>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</si>
  <si>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</si>
  <si>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</si>
  <si>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</si>
  <si>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</si>
  <si>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</si>
  <si>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</si>
  <si>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</si>
  <si>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</si>
  <si>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</si>
  <si>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</si>
  <si>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</si>
  <si>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</si>
  <si>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</si>
  <si>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</si>
  <si>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</si>
  <si>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</si>
  <si>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</si>
  <si>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</si>
  <si>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</si>
  <si>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</si>
  <si>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</si>
  <si>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</si>
  <si>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</si>
  <si>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</si>
  <si>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</si>
  <si>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</si>
  <si>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</si>
  <si>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</si>
  <si>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</si>
  <si>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</si>
  <si>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</si>
  <si>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</si>
  <si>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</si>
  <si>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</si>
  <si>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</si>
  <si>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</si>
  <si>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</si>
  <si>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</si>
  <si>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</si>
  <si>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</si>
  <si>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</si>
  <si>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</si>
  <si>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</si>
  <si>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</si>
  <si>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</si>
  <si>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</si>
  <si>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</si>
  <si>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</si>
  <si>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</si>
  <si>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</si>
  <si>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</si>
  <si>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</si>
  <si>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</si>
  <si>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</si>
  <si>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</si>
  <si>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</si>
  <si>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</si>
  <si>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</si>
  <si>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</si>
  <si>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</si>
  <si>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</si>
  <si>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</si>
  <si>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</si>
  <si>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</si>
  <si>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</si>
  <si>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</si>
  <si>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</si>
  <si>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</si>
  <si>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</si>
  <si>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</si>
  <si>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</si>
  <si>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</si>
  <si>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</si>
  <si>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</si>
  <si>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</si>
  <si>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</si>
  <si>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</si>
  <si>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</si>
  <si>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</si>
  <si>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</si>
  <si>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</si>
  <si>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</si>
  <si>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</si>
  <si>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</si>
  <si>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</si>
  <si>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</si>
  <si>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</si>
  <si>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</si>
  <si>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</si>
  <si>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</si>
  <si>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</si>
  <si>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</si>
  <si>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</si>
  <si>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</si>
  <si>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</si>
  <si>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</si>
  <si>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</si>
  <si>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</si>
  <si>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</si>
  <si>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</si>
  <si>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</si>
  <si>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</si>
  <si>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</si>
  <si>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</si>
  <si>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</si>
  <si>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</si>
  <si>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</si>
  <si>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</si>
  <si>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</si>
  <si>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</si>
  <si>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</si>
  <si>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</si>
  <si>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</si>
  <si>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</si>
  <si>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</si>
  <si>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</si>
  <si>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</si>
  <si>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</si>
  <si>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</si>
  <si>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</si>
  <si>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</si>
  <si>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</si>
  <si>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</si>
  <si>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</si>
  <si>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</si>
  <si>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</si>
  <si>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</si>
  <si>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</si>
  <si>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</si>
  <si>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</si>
  <si>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</si>
  <si>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</si>
  <si>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</si>
  <si>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</si>
  <si>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</si>
  <si>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</si>
  <si>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</si>
  <si>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</si>
  <si>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</si>
  <si>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</si>
  <si>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</si>
  <si>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</si>
  <si>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</si>
  <si>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</si>
  <si>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</si>
  <si>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</si>
  <si>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</si>
  <si>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</si>
  <si>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</si>
  <si>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</si>
  <si>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</si>
  <si>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</si>
  <si>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</si>
  <si>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</si>
  <si>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</si>
  <si>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</si>
  <si>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</si>
  <si>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</si>
  <si>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</si>
  <si>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</si>
  <si>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</si>
  <si>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</si>
  <si>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</si>
  <si>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</si>
  <si>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</si>
  <si>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</si>
  <si>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</si>
  <si>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</si>
  <si>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</si>
  <si>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</si>
  <si>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</si>
  <si>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</si>
  <si>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</si>
  <si>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</si>
  <si>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</si>
  <si>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</si>
  <si>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</si>
  <si>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</si>
  <si>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</si>
  <si>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</si>
  <si>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</si>
  <si>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</si>
  <si>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</si>
  <si>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</si>
  <si>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</si>
  <si>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</si>
  <si>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</si>
  <si>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</si>
  <si>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</si>
  <si>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</si>
  <si>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</si>
  <si>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</si>
  <si>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</si>
  <si>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</si>
  <si>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</si>
  <si>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</si>
  <si>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</si>
  <si>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</si>
  <si>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</si>
  <si>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</si>
  <si>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</si>
  <si>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</si>
  <si>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</si>
  <si>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</si>
  <si>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</si>
  <si>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</si>
  <si>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</si>
  <si>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</si>
  <si>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</si>
  <si>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</si>
  <si>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</si>
  <si>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</si>
  <si>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</si>
  <si>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</si>
  <si>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</si>
  <si>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</si>
  <si>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</si>
  <si>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</si>
  <si>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</si>
  <si>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</si>
  <si>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</si>
  <si>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</si>
  <si>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</si>
  <si>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</si>
  <si>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</si>
  <si>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</si>
  <si>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</si>
  <si>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</si>
  <si>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</si>
  <si>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</si>
  <si>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</si>
  <si>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</si>
  <si>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</si>
  <si>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</si>
  <si>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</si>
  <si>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</si>
  <si>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</si>
  <si>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</si>
  <si>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</si>
  <si>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</si>
  <si>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</si>
  <si>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</si>
  <si>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</si>
  <si>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</si>
  <si>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</si>
  <si>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</si>
  <si>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</si>
  <si>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</si>
  <si>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</si>
  <si>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</si>
  <si>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</si>
  <si>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</si>
  <si>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</si>
  <si>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</si>
  <si>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</si>
  <si>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</si>
  <si>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</si>
  <si>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</si>
  <si>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</si>
  <si>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</si>
  <si>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</si>
  <si>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</si>
  <si>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</si>
  <si>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</si>
  <si>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</si>
  <si>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</si>
  <si>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</si>
  <si>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</si>
  <si>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</si>
  <si>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</si>
  <si>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</si>
  <si>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</si>
  <si>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</si>
  <si>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</si>
  <si>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</si>
  <si>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</si>
  <si>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</si>
  <si>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</si>
  <si>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</si>
  <si>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</si>
  <si>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</si>
  <si>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</si>
  <si>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</si>
  <si>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</si>
  <si>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</si>
  <si>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</si>
  <si>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</si>
  <si>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</si>
  <si>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</si>
  <si>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</si>
  <si>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</si>
  <si>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</si>
  <si>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</si>
  <si>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</si>
  <si>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</si>
  <si>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</si>
  <si>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</si>
  <si>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</si>
  <si>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</si>
  <si>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</si>
  <si>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</si>
  <si>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</si>
  <si>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</si>
  <si>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</si>
  <si>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</si>
  <si>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</si>
  <si>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</si>
  <si>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</si>
  <si>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</si>
  <si>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</si>
  <si>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</si>
  <si>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</si>
  <si>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</si>
  <si>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</si>
  <si>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</si>
  <si>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</si>
  <si>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</si>
  <si>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</si>
  <si>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</si>
  <si>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</si>
  <si>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</si>
  <si>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</si>
  <si>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</si>
  <si>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</si>
  <si>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</si>
  <si>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</si>
  <si>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</si>
  <si>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</si>
  <si>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</si>
  <si>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</si>
  <si>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</si>
  <si>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</si>
  <si>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</si>
  <si>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</si>
  <si>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</si>
  <si>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</si>
  <si>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</si>
  <si>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</si>
  <si>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</si>
  <si>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</si>
  <si>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</si>
  <si>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</si>
  <si>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</si>
  <si>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</si>
  <si>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</si>
  <si>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</si>
  <si>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</si>
  <si>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</si>
  <si>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</si>
  <si>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</si>
  <si>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</si>
  <si>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</si>
  <si>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</si>
  <si>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</si>
  <si>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</si>
  <si>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</si>
  <si>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</si>
  <si>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</si>
  <si>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</si>
  <si>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</si>
  <si>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</si>
  <si>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</si>
  <si>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</si>
  <si>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</si>
  <si>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</si>
  <si>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</si>
  <si>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</si>
  <si>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</si>
  <si>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</si>
  <si>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</si>
  <si>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</si>
  <si>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</si>
  <si>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</si>
  <si>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</si>
  <si>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</si>
  <si>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</si>
  <si>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</si>
  <si>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</si>
  <si>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</si>
  <si>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</si>
  <si>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</si>
  <si>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</si>
  <si>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</si>
  <si>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</si>
  <si>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</si>
  <si>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</si>
  <si>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</si>
  <si>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</si>
  <si>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</si>
  <si>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</si>
  <si>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</si>
  <si>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</si>
  <si>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</si>
  <si>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</si>
  <si>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</si>
  <si>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</si>
  <si>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</si>
  <si>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</si>
  <si>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</si>
  <si>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</si>
  <si>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</si>
  <si>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</si>
  <si>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</si>
  <si>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</si>
  <si>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</si>
  <si>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</si>
  <si>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</si>
  <si>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</si>
  <si>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</si>
  <si>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</si>
  <si>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</si>
  <si>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</si>
  <si>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</si>
  <si>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</si>
  <si>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</si>
  <si>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</si>
  <si>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</si>
  <si>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</si>
  <si>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</si>
  <si>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</si>
  <si>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</si>
  <si>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</si>
  <si>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</si>
  <si>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</si>
  <si>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</si>
  <si>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</si>
  <si>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</si>
  <si>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</si>
  <si>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</si>
  <si>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</si>
  <si>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</si>
  <si>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</si>
  <si>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</si>
  <si>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</si>
  <si>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</si>
  <si>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</si>
  <si>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</si>
  <si>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</si>
  <si>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</si>
  <si>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</si>
  <si>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</si>
  <si>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</si>
  <si>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</si>
  <si>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</si>
  <si>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</si>
  <si>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</si>
  <si>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</si>
  <si>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</si>
  <si>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</si>
  <si>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</si>
  <si>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</si>
  <si>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</si>
  <si>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</si>
  <si>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</si>
  <si>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</si>
  <si>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</si>
  <si>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</si>
  <si>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</si>
  <si>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</si>
  <si>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</si>
  <si>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</si>
  <si>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</si>
  <si>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</si>
  <si>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</si>
  <si>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</si>
  <si>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</si>
  <si>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</si>
  <si>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</si>
  <si>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</si>
  <si>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</si>
  <si>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</si>
  <si>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</si>
  <si>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</si>
  <si>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</si>
  <si>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</si>
  <si>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</si>
  <si>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</si>
  <si>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</si>
  <si>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</si>
  <si>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</si>
  <si>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</si>
  <si>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</si>
  <si>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</si>
  <si>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</si>
  <si>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</si>
  <si>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</si>
  <si>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</si>
  <si>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</si>
  <si>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</si>
  <si>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</si>
  <si>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</si>
  <si>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</si>
  <si>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</si>
  <si>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</si>
  <si>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</si>
  <si>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</si>
  <si>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</si>
  <si>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</si>
  <si>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</si>
  <si>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</si>
  <si>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</si>
  <si>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</si>
  <si>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</si>
  <si>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</si>
  <si>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</si>
  <si>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</si>
  <si>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</si>
  <si>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</si>
  <si>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</si>
  <si>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</si>
  <si>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</si>
  <si>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</si>
  <si>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</si>
  <si>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</si>
  <si>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</si>
  <si>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</si>
  <si>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</si>
  <si>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</si>
  <si>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</si>
  <si>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</si>
  <si>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</si>
  <si>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</si>
  <si>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</si>
  <si>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</si>
  <si>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</si>
  <si>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</si>
  <si>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</si>
  <si>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</si>
  <si>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</si>
  <si>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</si>
  <si>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</si>
  <si>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</si>
  <si>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</si>
  <si>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</si>
  <si>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</si>
  <si>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</si>
  <si>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</si>
  <si>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</si>
  <si>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</si>
  <si>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</si>
  <si>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</si>
  <si>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</si>
  <si>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</si>
  <si>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</si>
  <si>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</si>
  <si>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</si>
  <si>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</si>
  <si>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</si>
  <si>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</si>
  <si>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</si>
  <si>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</si>
  <si>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</si>
  <si>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</si>
  <si>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</si>
  <si>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</si>
  <si>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</si>
  <si>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</si>
  <si>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</si>
  <si>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</si>
  <si>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</si>
  <si>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</si>
  <si>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</si>
  <si>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</si>
  <si>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</si>
  <si>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</si>
  <si>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</si>
  <si>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</si>
  <si>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</si>
  <si>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</si>
  <si>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</si>
  <si>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</si>
  <si>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</si>
  <si>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</si>
  <si>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</si>
  <si>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</si>
  <si>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</si>
  <si>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</si>
  <si>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</si>
  <si>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</si>
  <si>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</si>
  <si>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</si>
  <si>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</si>
  <si>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</si>
  <si>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</si>
  <si>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</si>
  <si>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</si>
  <si>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</si>
  <si>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</si>
  <si>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</si>
  <si>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</si>
  <si>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</si>
  <si>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</si>
  <si>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</si>
  <si>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</si>
  <si>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</si>
  <si>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</si>
  <si>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</si>
  <si>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</si>
  <si>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</si>
  <si>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</si>
  <si>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</si>
  <si>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</si>
  <si>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</si>
  <si>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</si>
  <si>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</si>
  <si>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</si>
  <si>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</si>
  <si>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</si>
  <si>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</si>
  <si>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</si>
  <si>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</si>
  <si>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</si>
  <si>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</si>
  <si>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</si>
  <si>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</si>
  <si>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</si>
  <si>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</si>
  <si>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</si>
  <si>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</si>
  <si>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</si>
  <si>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</si>
  <si>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</si>
  <si>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</si>
  <si>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</si>
  <si>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</si>
  <si>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</si>
  <si>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</si>
  <si>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</si>
  <si>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</si>
  <si>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</si>
  <si>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</si>
  <si>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</si>
  <si>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</si>
  <si>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</si>
  <si>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</si>
  <si>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</si>
  <si>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</si>
  <si>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</si>
  <si>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</si>
  <si>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</si>
  <si>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</si>
  <si>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</si>
  <si>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</si>
  <si>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</si>
  <si>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</si>
  <si>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</si>
  <si>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</si>
  <si>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</si>
  <si>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</si>
  <si>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</si>
  <si>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</si>
  <si>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</si>
  <si>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</si>
  <si>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</si>
  <si>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</si>
  <si>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</si>
  <si>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</si>
  <si>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</si>
  <si>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</si>
  <si>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</si>
  <si>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</si>
  <si>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</si>
  <si>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</si>
  <si>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</si>
  <si>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</si>
  <si>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</si>
  <si>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</si>
  <si>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</si>
  <si>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</si>
  <si>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</si>
  <si>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</si>
  <si>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</si>
  <si>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</si>
  <si>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</si>
  <si>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</si>
  <si>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</si>
  <si>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</si>
  <si>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</si>
  <si>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</si>
  <si>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</si>
  <si>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</si>
  <si>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</si>
  <si>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</si>
  <si>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</si>
  <si>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</si>
  <si>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</si>
  <si>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</si>
  <si>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</si>
  <si>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</si>
  <si>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</si>
  <si>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</si>
  <si>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</si>
  <si>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</si>
  <si>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</si>
  <si>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</si>
  <si>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</si>
  <si>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</si>
  <si>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</si>
  <si>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</si>
  <si>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</si>
  <si>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</si>
  <si>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</si>
  <si>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</si>
  <si>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</si>
  <si>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</si>
  <si>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</si>
  <si>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</si>
  <si>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</si>
  <si>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</si>
  <si>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</si>
  <si>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</si>
  <si>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</si>
  <si>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</si>
  <si>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</si>
  <si>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</si>
  <si>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</si>
  <si>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</si>
  <si>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</si>
  <si>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</si>
  <si>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</si>
  <si>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</si>
  <si>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</si>
  <si>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</si>
  <si>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</si>
  <si>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</si>
  <si>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</si>
  <si>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</si>
  <si>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</si>
  <si>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</si>
  <si>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</si>
  <si>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</si>
  <si>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</si>
  <si>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</si>
  <si>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</si>
  <si>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</si>
  <si>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</si>
  <si>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</si>
  <si>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</si>
  <si>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</si>
  <si>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</si>
  <si>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</si>
  <si>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</si>
  <si>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</si>
  <si>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</si>
  <si>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</si>
  <si>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</si>
  <si>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</si>
  <si>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</si>
  <si>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</si>
  <si>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</si>
  <si>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</si>
  <si>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</si>
  <si>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</si>
  <si>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</si>
  <si>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</si>
  <si>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</si>
  <si>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</si>
  <si>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</si>
  <si>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</si>
  <si>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</si>
  <si>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</si>
  <si>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</si>
  <si>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</si>
  <si>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</si>
  <si>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</si>
  <si>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</si>
  <si>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</si>
  <si>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</si>
  <si>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</si>
  <si>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</si>
  <si>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</si>
  <si>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</si>
  <si>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</si>
  <si>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</si>
  <si>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</si>
  <si>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</si>
  <si>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</si>
  <si>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</si>
  <si>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</si>
  <si>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</si>
  <si>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</si>
  <si>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</si>
  <si>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</si>
  <si>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</si>
  <si>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</si>
  <si>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</si>
  <si>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</si>
  <si>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</si>
  <si>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</si>
  <si>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</si>
  <si>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</si>
  <si>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</si>
  <si>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</si>
  <si>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</si>
  <si>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</si>
  <si>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</si>
  <si>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</si>
  <si>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</si>
  <si>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</si>
  <si>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</si>
  <si>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</si>
  <si>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</si>
  <si>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</si>
  <si>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</si>
  <si>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</si>
  <si>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</si>
  <si>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</si>
  <si>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</si>
  <si>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</si>
  <si>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</si>
  <si>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</si>
  <si>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</si>
  <si>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</si>
  <si>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</si>
  <si>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</si>
  <si>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</si>
  <si>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</si>
  <si>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</si>
  <si>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</si>
  <si>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</si>
  <si>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</si>
  <si>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</si>
  <si>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</si>
  <si>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</si>
  <si>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</si>
  <si>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</si>
  <si>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</si>
  <si>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</si>
  <si>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</si>
  <si>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</si>
  <si>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</si>
  <si>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</si>
  <si>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</si>
  <si>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</si>
  <si>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</si>
  <si>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</si>
  <si>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</si>
  <si>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</si>
  <si>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</si>
  <si>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</si>
  <si>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</si>
  <si>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</si>
  <si>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</si>
  <si>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</si>
  <si>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</si>
  <si>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</si>
  <si>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</si>
  <si>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</si>
  <si>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</si>
  <si>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</si>
  <si>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</si>
  <si>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</si>
  <si>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</si>
  <si>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</si>
  <si>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</si>
  <si>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</si>
  <si>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</si>
  <si>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</si>
  <si>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</si>
  <si>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</si>
  <si>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</si>
  <si>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</si>
  <si>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</si>
  <si>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</si>
  <si>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</si>
  <si>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</si>
  <si>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</si>
  <si>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</si>
  <si>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</si>
  <si>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</si>
  <si>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</si>
  <si>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</si>
  <si>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</si>
  <si>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</si>
  <si>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</si>
  <si>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</si>
  <si>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</si>
  <si>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</si>
  <si>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</si>
  <si>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</si>
  <si>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</si>
  <si>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</si>
  <si>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</si>
  <si>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</si>
  <si>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</si>
  <si>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</si>
  <si>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</si>
  <si>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</si>
  <si>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</si>
  <si>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</si>
  <si>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</si>
  <si>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</si>
  <si>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</si>
  <si>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</si>
  <si>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</si>
  <si>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</si>
  <si>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</si>
  <si>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</si>
  <si>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</si>
  <si>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</si>
  <si>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</si>
  <si>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</si>
  <si>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</si>
  <si>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</si>
  <si>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</si>
  <si>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</si>
  <si>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</si>
  <si>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</si>
  <si>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</si>
  <si>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</si>
  <si>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</si>
  <si>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</si>
  <si>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</si>
  <si>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</si>
  <si>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</si>
  <si>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</si>
  <si>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</si>
  <si>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</si>
  <si>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</si>
  <si>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</si>
  <si>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</si>
  <si>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</si>
  <si>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</si>
  <si>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</si>
  <si>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</si>
  <si>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</si>
  <si>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</si>
  <si>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</si>
  <si>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</si>
  <si>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</si>
  <si>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</si>
  <si>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</si>
  <si>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</si>
  <si>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</si>
  <si>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</si>
  <si>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</si>
  <si>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</si>
  <si>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</si>
  <si>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</si>
  <si>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</si>
  <si>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</si>
  <si>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</si>
  <si>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</si>
  <si>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</si>
  <si>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</si>
  <si>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</si>
  <si>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</si>
  <si>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</si>
  <si>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</si>
  <si>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</si>
  <si>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</si>
  <si>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</si>
  <si>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</si>
  <si>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</si>
  <si>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</si>
  <si>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</si>
  <si>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</si>
  <si>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</si>
  <si>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</si>
  <si>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</si>
  <si>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</si>
  <si>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</si>
  <si>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</si>
  <si>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</si>
  <si>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</si>
  <si>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</si>
  <si>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</si>
  <si>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</si>
  <si>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</si>
  <si>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</si>
  <si>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</si>
  <si>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</si>
  <si>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</si>
  <si>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</si>
  <si>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</si>
  <si>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</si>
  <si>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</si>
  <si>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</si>
  <si>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</si>
  <si>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</si>
  <si>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</si>
  <si>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</si>
  <si>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</si>
  <si>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</si>
  <si>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</si>
  <si>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</si>
  <si>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</si>
  <si>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</si>
  <si>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</si>
  <si>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</si>
  <si>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</si>
  <si>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</si>
  <si>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</si>
  <si>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</si>
  <si>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</si>
  <si>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</si>
  <si>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</si>
  <si>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</si>
  <si>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</si>
  <si>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</si>
  <si>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</si>
  <si>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</si>
  <si>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</si>
  <si>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</si>
  <si>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</si>
  <si>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</si>
  <si>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</si>
  <si>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</si>
  <si>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</si>
  <si>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</si>
  <si>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</si>
  <si>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</si>
  <si>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</si>
  <si>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</si>
  <si>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</si>
  <si>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</si>
  <si>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</si>
  <si>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</si>
  <si>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</si>
  <si>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</si>
  <si>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</si>
  <si>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</si>
  <si>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</si>
  <si>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</si>
  <si>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</si>
  <si>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</si>
  <si>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</si>
  <si>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</si>
  <si>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</si>
  <si>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</si>
  <si>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</si>
  <si>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</si>
  <si>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</si>
  <si>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</si>
  <si>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</si>
  <si>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</si>
  <si>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</si>
  <si>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</si>
  <si>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</si>
  <si>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</si>
  <si>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</si>
  <si>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</si>
  <si>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</si>
  <si>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</si>
  <si>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</si>
  <si>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</si>
  <si>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</si>
  <si>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</si>
  <si>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</si>
  <si>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</si>
  <si>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</si>
  <si>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</si>
  <si>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</si>
  <si>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</si>
  <si>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</si>
  <si>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</si>
  <si>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</si>
  <si>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</si>
  <si>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</si>
  <si>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</si>
  <si>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</si>
  <si>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</si>
  <si>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</si>
  <si>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</si>
  <si>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</si>
  <si>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</si>
  <si>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</si>
  <si>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</si>
  <si>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</si>
  <si>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</si>
  <si>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</si>
  <si>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</si>
  <si>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</si>
  <si>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</si>
  <si>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</si>
  <si>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</si>
  <si>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</si>
  <si>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</si>
  <si>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</si>
  <si>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</si>
  <si>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</si>
  <si>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</si>
  <si>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</si>
  <si>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</si>
  <si>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</si>
  <si>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</si>
  <si>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</si>
  <si>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</si>
  <si>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</si>
  <si>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</si>
  <si>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</si>
  <si>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</si>
  <si>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</si>
  <si>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</si>
  <si>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</si>
  <si>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</si>
  <si>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</si>
  <si>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</si>
  <si>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</si>
  <si>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</si>
  <si>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</si>
  <si>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</si>
  <si>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</si>
  <si>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</si>
  <si>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</si>
  <si>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</si>
  <si>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</si>
  <si>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</si>
  <si>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</si>
  <si>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</si>
  <si>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</si>
  <si>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</si>
  <si>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</si>
  <si>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</si>
  <si>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</si>
  <si>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</si>
  <si>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</si>
  <si>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</si>
  <si>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</si>
  <si>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</si>
  <si>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</si>
  <si>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</si>
  <si>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</si>
  <si>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</si>
  <si>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</si>
  <si>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</si>
  <si>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</si>
  <si>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</si>
  <si>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</si>
  <si>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</si>
  <si>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</si>
  <si>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</si>
  <si>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</si>
  <si>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</si>
  <si>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</si>
  <si>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</si>
  <si>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</si>
  <si>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</si>
  <si>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</si>
  <si>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</si>
  <si>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</si>
  <si>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</si>
  <si>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</si>
  <si>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</si>
  <si>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</si>
  <si>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</si>
  <si>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</si>
  <si>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</si>
  <si>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</si>
  <si>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</si>
  <si>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</si>
  <si>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</si>
  <si>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</si>
  <si>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</si>
  <si>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</si>
  <si>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</si>
  <si>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</si>
  <si>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</si>
  <si>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</si>
  <si>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</si>
  <si>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</si>
  <si>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</si>
  <si>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</si>
  <si>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</si>
  <si>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</si>
  <si>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</si>
  <si>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</si>
  <si>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</si>
  <si>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</si>
  <si>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</si>
  <si>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</si>
  <si>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</si>
  <si>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</si>
  <si>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</si>
  <si>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</si>
  <si>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</si>
  <si>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</si>
  <si>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</si>
  <si>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</si>
  <si>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</si>
  <si>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</si>
  <si>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</si>
  <si>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</si>
  <si>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</si>
  <si>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</si>
  <si>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</si>
  <si>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</si>
  <si>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</si>
  <si>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</si>
  <si>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</si>
  <si>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</si>
  <si>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</si>
  <si>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</si>
  <si>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</si>
  <si>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</si>
  <si>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</si>
  <si>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</si>
  <si>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</si>
  <si>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</si>
  <si>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</si>
  <si>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</si>
  <si>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</si>
  <si>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</si>
  <si>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</si>
  <si>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</si>
  <si>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</si>
  <si>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</si>
  <si>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</si>
  <si>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</si>
  <si>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</si>
  <si>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</si>
  <si>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</si>
  <si>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</si>
  <si>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</si>
  <si>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</si>
  <si>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</si>
  <si>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</si>
  <si>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</si>
  <si>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</si>
  <si>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</si>
  <si>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</si>
  <si>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</si>
  <si>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</si>
  <si>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</si>
  <si>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</si>
  <si>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</si>
  <si>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</si>
  <si>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</si>
  <si>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</si>
  <si>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</si>
  <si>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</si>
  <si>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</si>
  <si>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</si>
  <si>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</si>
  <si>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</si>
  <si>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</si>
  <si>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</si>
  <si>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</si>
  <si>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</si>
  <si>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</si>
  <si>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</si>
  <si>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</si>
  <si>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</si>
  <si>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</si>
  <si>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</si>
  <si>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</si>
  <si>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</si>
  <si>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</si>
  <si>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</si>
  <si>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</si>
  <si>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</si>
  <si>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</si>
  <si>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</si>
  <si>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</si>
  <si>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</si>
  <si>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</si>
  <si>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</si>
  <si>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</si>
  <si>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</si>
  <si>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</si>
  <si>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</si>
  <si>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</si>
  <si>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</si>
  <si>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</si>
  <si>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</si>
  <si>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</si>
  <si>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</si>
  <si>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</si>
  <si>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</si>
  <si>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</si>
  <si>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</si>
  <si>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</si>
  <si>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</si>
  <si>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</si>
  <si>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</si>
  <si>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</si>
  <si>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</si>
  <si>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</si>
  <si>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</si>
  <si>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</si>
  <si>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</si>
  <si>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</si>
  <si>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</si>
  <si>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</si>
  <si>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</si>
  <si>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</si>
  <si>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</si>
  <si>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</si>
  <si>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</si>
  <si>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</si>
  <si>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</si>
  <si>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</si>
  <si>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</si>
  <si>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</si>
  <si>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</si>
  <si>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</si>
  <si>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</si>
  <si>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</si>
  <si>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</si>
  <si>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</si>
  <si>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</si>
  <si>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</si>
  <si>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</si>
  <si>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</si>
  <si>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</si>
  <si>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</si>
  <si>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</si>
  <si>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</si>
  <si>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</si>
  <si>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</si>
  <si>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</si>
  <si>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</si>
  <si>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</si>
  <si>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</si>
  <si>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</si>
  <si>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</si>
  <si>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</si>
  <si>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</si>
  <si>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</si>
  <si>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</si>
  <si>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</si>
  <si>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</si>
  <si>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</si>
  <si>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</si>
  <si>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</si>
  <si>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</si>
  <si>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</si>
  <si>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</si>
  <si>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</si>
  <si>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</si>
  <si>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</si>
  <si>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</si>
  <si>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</si>
  <si>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</si>
  <si>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</si>
  <si>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</si>
  <si>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</si>
  <si>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</si>
  <si>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</si>
  <si>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</si>
  <si>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</si>
  <si>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</si>
  <si>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</si>
  <si>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</si>
  <si>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</si>
  <si>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</si>
  <si>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</si>
  <si>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</si>
  <si>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</si>
  <si>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</si>
  <si>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</si>
  <si>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</si>
  <si>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</si>
  <si>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</si>
  <si>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</si>
  <si>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</si>
  <si>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</si>
  <si>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</si>
  <si>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</si>
  <si>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</si>
  <si>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</si>
  <si>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</si>
  <si>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</si>
  <si>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</si>
  <si>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</si>
  <si>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</si>
  <si>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</si>
  <si>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</si>
  <si>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</si>
  <si>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</si>
  <si>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</si>
  <si>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</si>
  <si>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</si>
  <si>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</si>
  <si>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</si>
  <si>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</si>
  <si>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</si>
  <si>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</si>
  <si>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</si>
  <si>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</si>
  <si>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</si>
  <si>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</si>
  <si>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</si>
  <si>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</si>
  <si>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</si>
  <si>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</si>
  <si>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</si>
  <si>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</si>
  <si>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</si>
  <si>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</si>
  <si>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</si>
  <si>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</si>
  <si>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</si>
  <si>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</si>
  <si>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</si>
  <si>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</si>
  <si>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</si>
  <si>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</si>
  <si>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</si>
  <si>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</si>
  <si>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</si>
  <si>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</si>
  <si>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</si>
  <si>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</si>
  <si>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</si>
  <si>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</si>
  <si>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</si>
  <si>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</si>
  <si>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</si>
  <si>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</si>
  <si>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</si>
  <si>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</si>
  <si>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</si>
  <si>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</si>
  <si>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</si>
  <si>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</si>
  <si>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</si>
  <si>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</si>
  <si>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</si>
  <si>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</si>
  <si>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</si>
  <si>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</si>
  <si>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</si>
  <si>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</si>
  <si>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</si>
  <si>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</si>
  <si>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</si>
  <si>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</si>
  <si>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</si>
  <si>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</si>
  <si>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</si>
  <si>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</si>
  <si>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</si>
  <si>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</si>
  <si>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</si>
  <si>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</si>
  <si>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</si>
  <si>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</si>
  <si>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</si>
  <si>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</si>
  <si>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</si>
  <si>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</si>
  <si>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</si>
  <si>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</si>
  <si>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</si>
  <si>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</si>
  <si>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</si>
  <si>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</si>
  <si>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</si>
  <si>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</si>
  <si>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</si>
  <si>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</si>
  <si>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</si>
  <si>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</si>
  <si>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</si>
  <si>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</si>
  <si>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</si>
  <si>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</si>
  <si>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</si>
  <si>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</si>
  <si>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</si>
  <si>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</si>
  <si>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</si>
  <si>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</si>
  <si>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</si>
  <si>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</si>
  <si>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</si>
  <si>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</si>
  <si>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</si>
  <si>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</si>
  <si>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</si>
  <si>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</si>
  <si>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</si>
  <si>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</si>
  <si>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</si>
  <si>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</si>
  <si>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</si>
  <si>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</si>
  <si>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</si>
  <si>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</si>
  <si>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</si>
  <si>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</si>
  <si>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</si>
  <si>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</si>
  <si>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</si>
  <si>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</si>
  <si>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</si>
  <si>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</si>
  <si>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</si>
  <si>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</si>
  <si>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</si>
  <si>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</si>
  <si>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</si>
  <si>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</si>
  <si>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</si>
  <si>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</si>
  <si>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</si>
  <si>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</si>
  <si>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</si>
  <si>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</si>
  <si>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</si>
  <si>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</si>
  <si>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</si>
  <si>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</si>
  <si>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</si>
  <si>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</si>
  <si>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</si>
  <si>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</si>
  <si>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</si>
  <si>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</si>
  <si>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</si>
  <si>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</si>
  <si>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</si>
  <si>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</si>
  <si>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</si>
  <si>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</si>
  <si>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</si>
  <si>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</si>
  <si>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</si>
  <si>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</si>
  <si>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</si>
  <si>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</si>
  <si>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</si>
  <si>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</si>
  <si>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</si>
  <si>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</si>
  <si>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</si>
  <si>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</si>
  <si>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</si>
  <si>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</si>
  <si>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</si>
  <si>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</si>
  <si>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</si>
  <si>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</si>
  <si>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</si>
  <si>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</si>
  <si>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</si>
  <si>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</si>
  <si>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</si>
  <si>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</si>
  <si>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</si>
  <si>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</si>
  <si>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</si>
  <si>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</si>
  <si>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</si>
  <si>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</si>
  <si>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</si>
  <si>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</si>
  <si>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</si>
  <si>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</si>
  <si>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</si>
  <si>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</si>
  <si>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</si>
  <si>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</si>
  <si>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</si>
  <si>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</si>
  <si>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</si>
  <si>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</si>
  <si>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</si>
  <si>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</si>
  <si>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</si>
  <si>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</si>
  <si>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</si>
  <si>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</si>
  <si>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</si>
  <si>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</si>
  <si>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</si>
  <si>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</si>
  <si>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</si>
  <si>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</si>
  <si>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</si>
  <si>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</si>
  <si>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</si>
  <si>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</si>
  <si>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</si>
  <si>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</si>
  <si>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</si>
  <si>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</si>
  <si>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</si>
  <si>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</si>
  <si>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</si>
  <si>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</si>
  <si>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</si>
  <si>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</si>
  <si>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</si>
  <si>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</si>
  <si>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</si>
  <si>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</si>
  <si>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</si>
  <si>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</si>
  <si>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</si>
  <si>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</si>
  <si>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</si>
  <si>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</si>
  <si>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</si>
  <si>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</si>
  <si>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</si>
  <si>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</si>
  <si>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</si>
  <si>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</si>
  <si>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</si>
  <si>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</si>
  <si>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</si>
  <si>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</si>
  <si>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</si>
  <si>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</si>
  <si>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</si>
  <si>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</si>
  <si>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</si>
  <si>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</si>
  <si>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</si>
  <si>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</si>
  <si>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</si>
  <si>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</si>
  <si>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</si>
  <si>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</si>
  <si>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</si>
  <si>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</si>
  <si>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</si>
  <si>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</si>
  <si>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</si>
  <si>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</si>
  <si>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</si>
  <si>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</si>
  <si>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</si>
  <si>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</si>
  <si>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</si>
  <si>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</si>
  <si>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</si>
  <si>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</si>
  <si>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</si>
  <si>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</si>
  <si>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</si>
  <si>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</si>
  <si>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</si>
  <si>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</si>
  <si>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</si>
  <si>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</si>
  <si>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</si>
  <si>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</si>
  <si>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</si>
  <si>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</si>
  <si>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</si>
  <si>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</si>
  <si>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</si>
  <si>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</si>
  <si>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</si>
  <si>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</si>
  <si>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</si>
  <si>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</si>
  <si>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</si>
  <si>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</si>
  <si>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</si>
  <si>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</si>
  <si>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</si>
  <si>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</si>
  <si>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</si>
  <si>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</si>
  <si>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</si>
  <si>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</si>
  <si>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</si>
  <si>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</si>
  <si>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</si>
  <si>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</si>
  <si>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</si>
  <si>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</si>
  <si>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</si>
  <si>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</si>
  <si>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</si>
  <si>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</si>
  <si>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</si>
  <si>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</si>
  <si>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</si>
  <si>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</si>
  <si>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</si>
  <si>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</si>
  <si>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</si>
  <si>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</si>
  <si>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</si>
  <si>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</si>
  <si>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</si>
  <si>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</si>
  <si>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</si>
  <si>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</si>
  <si>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</si>
  <si>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</si>
  <si>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</si>
  <si>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</si>
  <si>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</si>
  <si>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</si>
  <si>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</si>
  <si>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</si>
  <si>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</si>
  <si>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</si>
  <si>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</si>
  <si>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</si>
  <si>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</si>
  <si>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</si>
  <si>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</si>
  <si>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</si>
  <si>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</si>
  <si>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</si>
  <si>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</si>
  <si>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</si>
  <si>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</si>
  <si>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</si>
  <si>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</si>
  <si>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</si>
  <si>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</si>
  <si>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</si>
  <si>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</si>
  <si>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</si>
  <si>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</si>
  <si>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</si>
  <si>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</si>
  <si>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</si>
  <si>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</si>
  <si>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</si>
  <si>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</si>
  <si>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</si>
  <si>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</si>
  <si>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</si>
  <si>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</si>
  <si>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</si>
  <si>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</si>
  <si>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</si>
  <si>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</si>
  <si>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</si>
  <si>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</si>
  <si>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</si>
  <si>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</si>
  <si>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</si>
  <si>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</si>
  <si>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</si>
  <si>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</si>
  <si>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</si>
  <si>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</si>
  <si>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</si>
  <si>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</si>
  <si>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</si>
  <si>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</si>
  <si>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</si>
  <si>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</si>
  <si>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</si>
  <si>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</si>
  <si>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</si>
  <si>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</si>
  <si>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</si>
  <si>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</si>
  <si>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</si>
  <si>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</si>
  <si>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</si>
  <si>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</si>
  <si>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</si>
  <si>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</si>
  <si>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</si>
  <si>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</si>
  <si>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</si>
  <si>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</si>
  <si>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</si>
  <si>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</si>
  <si>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</si>
  <si>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</si>
  <si>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</si>
  <si>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</si>
  <si>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</si>
  <si>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</si>
  <si>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</si>
  <si>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</si>
  <si>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</si>
  <si>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</si>
  <si>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</si>
  <si>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</si>
  <si>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</si>
  <si>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</si>
  <si>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</si>
  <si>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</si>
  <si>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</si>
  <si>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</si>
  <si>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</si>
  <si>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</si>
  <si>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</si>
  <si>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</si>
  <si>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</si>
  <si>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</si>
  <si>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</si>
  <si>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</si>
  <si>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</si>
  <si>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</si>
  <si>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</si>
  <si>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</si>
  <si>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</si>
  <si>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</si>
  <si>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</si>
  <si>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</si>
  <si>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</si>
  <si>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</si>
  <si>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</si>
  <si>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</si>
  <si>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</si>
  <si>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</si>
  <si>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</si>
  <si>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</si>
  <si>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</si>
  <si>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</si>
  <si>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</si>
  <si>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</si>
  <si>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</si>
  <si>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</si>
  <si>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</si>
  <si>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</si>
  <si>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</si>
  <si>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</si>
  <si>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</si>
  <si>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</si>
  <si>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</si>
  <si>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</si>
  <si>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</si>
  <si>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</si>
  <si>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</si>
  <si>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</si>
  <si>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</si>
  <si>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</si>
  <si>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</si>
  <si>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</si>
  <si>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</si>
  <si>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</si>
  <si>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</si>
  <si>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</si>
  <si>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</si>
  <si>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</si>
  <si>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</si>
  <si>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</si>
  <si>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</si>
  <si>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</si>
  <si>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</si>
  <si>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</si>
  <si>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</si>
  <si>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</si>
  <si>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</si>
  <si>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</si>
  <si>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</si>
  <si>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</si>
  <si>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</si>
  <si>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</si>
  <si>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</si>
  <si>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</si>
  <si>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</si>
  <si>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</si>
  <si>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</si>
  <si>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</si>
  <si>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</si>
  <si>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</si>
  <si>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</si>
  <si>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</si>
  <si>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</si>
  <si>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</si>
  <si>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</si>
  <si>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</si>
  <si>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</si>
  <si>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</si>
  <si>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</si>
  <si>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</si>
  <si>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</si>
  <si>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</si>
  <si>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</si>
  <si>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</si>
  <si>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</si>
  <si>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</si>
  <si>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</si>
  <si>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</si>
  <si>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</si>
  <si>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</si>
  <si>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</si>
  <si>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</si>
  <si>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</si>
  <si>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</si>
  <si>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</si>
  <si>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</si>
  <si>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</si>
  <si>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</si>
  <si>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</si>
  <si>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</si>
  <si>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</si>
  <si>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</si>
  <si>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</si>
  <si>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</si>
  <si>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</si>
  <si>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</si>
  <si>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</si>
  <si>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</si>
  <si>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</si>
  <si>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</si>
  <si>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</si>
  <si>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</si>
  <si>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</si>
  <si>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</si>
  <si>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</si>
  <si>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</si>
  <si>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</si>
  <si>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</si>
  <si>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</si>
  <si>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</si>
  <si>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</si>
  <si>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</si>
  <si>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</si>
  <si>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</si>
  <si>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</si>
  <si>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</si>
  <si>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</si>
  <si>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</si>
  <si>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</si>
  <si>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</si>
  <si>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</si>
  <si>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</si>
  <si>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</si>
  <si>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</si>
  <si>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</si>
  <si>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</si>
  <si>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</si>
  <si>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</si>
  <si>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</si>
  <si>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</si>
  <si>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</si>
  <si>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</si>
  <si>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</si>
  <si>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</si>
  <si>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</si>
  <si>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</si>
  <si>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</si>
  <si>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</si>
  <si>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</si>
  <si>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</si>
  <si>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</si>
  <si>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</si>
  <si>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</si>
  <si>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</si>
  <si>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</si>
  <si>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</si>
  <si>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</si>
  <si>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</si>
  <si>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</si>
  <si>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</si>
  <si>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</si>
  <si>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</si>
  <si>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</si>
  <si>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</si>
  <si>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</si>
  <si>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</si>
  <si>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</si>
  <si>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</si>
  <si>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</si>
  <si>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</si>
  <si>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</si>
  <si>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</si>
  <si>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</si>
  <si>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</si>
  <si>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</si>
  <si>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</si>
  <si>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</si>
  <si>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</si>
  <si>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</si>
  <si>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</si>
  <si>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</si>
  <si>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</si>
  <si>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</si>
  <si>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</si>
  <si>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</si>
  <si>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</si>
  <si>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</si>
  <si>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</si>
  <si>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</si>
  <si>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</si>
  <si>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</si>
  <si>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</si>
  <si>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</si>
  <si>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</si>
  <si>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</si>
  <si>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</si>
  <si>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</si>
  <si>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</si>
  <si>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</si>
  <si>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</si>
  <si>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</si>
  <si>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</si>
  <si>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</si>
  <si>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</si>
  <si>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</si>
  <si>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</si>
  <si>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</si>
  <si>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</si>
  <si>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</si>
  <si>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</si>
  <si>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</si>
  <si>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</si>
  <si>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</si>
  <si>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</si>
  <si>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</si>
  <si>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</si>
  <si>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</si>
  <si>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</si>
  <si>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</si>
  <si>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</si>
  <si>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</si>
  <si>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</si>
  <si>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</si>
  <si>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</si>
  <si>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</si>
  <si>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</si>
  <si>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</si>
  <si>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</si>
  <si>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</si>
  <si>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</si>
  <si>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</si>
  <si>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</si>
  <si>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</si>
  <si>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</si>
  <si>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</si>
  <si>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</si>
  <si>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</si>
  <si>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</si>
  <si>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</si>
  <si>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</si>
  <si>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</si>
  <si>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</si>
  <si>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</si>
  <si>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</si>
  <si>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</si>
  <si>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</si>
  <si>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</si>
  <si>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</si>
  <si>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</si>
  <si>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</si>
  <si>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</si>
  <si>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</si>
  <si>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</si>
  <si>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</si>
  <si>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</si>
  <si>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</si>
  <si>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</si>
  <si>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</si>
  <si>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</si>
  <si>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</si>
  <si>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</si>
  <si>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</si>
  <si>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</si>
  <si>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</si>
  <si>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</si>
  <si>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</si>
  <si>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</si>
  <si>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</si>
  <si>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</si>
  <si>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</si>
  <si>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</si>
  <si>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</si>
  <si>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</si>
  <si>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</si>
  <si>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</si>
  <si>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</si>
  <si>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</si>
  <si>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</si>
  <si>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</si>
  <si>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</si>
  <si>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</si>
  <si>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</si>
  <si>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</si>
  <si>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</si>
  <si>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</si>
  <si>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</si>
  <si>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</si>
  <si>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</si>
  <si>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</si>
  <si>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</si>
  <si>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</si>
  <si>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</si>
  <si>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</si>
  <si>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</si>
  <si>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</si>
  <si>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</si>
  <si>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</si>
  <si>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</si>
  <si>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</si>
  <si>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</si>
  <si>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</si>
  <si>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</si>
  <si>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</si>
  <si>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</si>
  <si>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</si>
  <si>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</si>
  <si>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</si>
  <si>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</si>
  <si>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</si>
  <si>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</si>
  <si>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</si>
  <si>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</si>
  <si>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</si>
  <si>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</si>
  <si>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</si>
  <si>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</si>
  <si>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</si>
  <si>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</si>
  <si>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</si>
  <si>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</si>
  <si>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</si>
  <si>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</si>
  <si>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</si>
  <si>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</si>
  <si>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</si>
  <si>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</si>
  <si>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</si>
  <si>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</si>
  <si>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</si>
  <si>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</si>
  <si>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</si>
  <si>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</si>
  <si>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</si>
  <si>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</si>
  <si>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</si>
  <si>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</si>
  <si>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</si>
  <si>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</si>
  <si>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</si>
  <si>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</si>
  <si>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</si>
  <si>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</si>
  <si>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</si>
  <si>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</si>
  <si>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</si>
  <si>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</si>
  <si>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</si>
  <si>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</si>
  <si>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</si>
  <si>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</si>
  <si>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</si>
  <si>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</si>
  <si>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</si>
  <si>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</si>
  <si>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</si>
  <si>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</si>
  <si>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</si>
  <si>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</si>
  <si>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</si>
  <si>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</si>
  <si>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</si>
  <si>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</si>
  <si>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</si>
  <si>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</si>
  <si>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</si>
  <si>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</si>
  <si>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</si>
  <si>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</si>
  <si>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</si>
  <si>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</si>
  <si>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</si>
  <si>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</si>
  <si>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</si>
  <si>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</si>
  <si>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</si>
  <si>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</si>
  <si>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</si>
  <si>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</si>
  <si>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</si>
  <si>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</si>
  <si>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</si>
  <si>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</si>
  <si>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</si>
  <si>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</si>
  <si>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</si>
  <si>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</si>
  <si>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</si>
  <si>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</si>
  <si>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</si>
  <si>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</si>
  <si>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</si>
  <si>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</si>
  <si>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</si>
  <si>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</si>
  <si>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</si>
  <si>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</si>
  <si>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</si>
  <si>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</si>
  <si>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</si>
  <si>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</si>
  <si>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</si>
  <si>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</si>
  <si>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</si>
  <si>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</si>
  <si>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</si>
  <si>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</si>
  <si>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</si>
  <si>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</si>
  <si>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</si>
  <si>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</si>
  <si>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</si>
  <si>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</si>
  <si>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</si>
  <si>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</si>
  <si>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</si>
  <si>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</si>
  <si>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</si>
  <si>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</si>
  <si>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</si>
  <si>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</si>
  <si>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</si>
  <si>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</si>
  <si>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</si>
  <si>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</si>
  <si>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</si>
  <si>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</si>
  <si>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</si>
  <si>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</si>
  <si>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</si>
  <si>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</si>
  <si>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</si>
  <si>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</si>
  <si>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</si>
  <si>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</si>
  <si>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</si>
  <si>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</si>
  <si>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</si>
  <si>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</si>
  <si>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</si>
  <si>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</si>
  <si>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</si>
  <si>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</si>
  <si>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</si>
  <si>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</si>
  <si>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</si>
  <si>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</si>
  <si>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</si>
  <si>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</si>
  <si>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</si>
  <si>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</si>
  <si>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</si>
  <si>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</si>
  <si>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</si>
  <si>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</si>
  <si>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</si>
  <si>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</si>
  <si>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</si>
  <si>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</si>
  <si>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</si>
  <si>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</si>
  <si>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</si>
  <si>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</si>
  <si>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</si>
  <si>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</si>
  <si>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</si>
  <si>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</si>
  <si>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</si>
  <si>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</si>
  <si>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</si>
  <si>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</si>
  <si>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</si>
  <si>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</si>
  <si>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</si>
  <si>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</si>
  <si>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</si>
  <si>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</si>
  <si>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</si>
  <si>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</si>
  <si>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</si>
  <si>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</si>
  <si>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</si>
  <si>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</si>
  <si>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</si>
  <si>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</si>
  <si>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</si>
  <si>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</si>
  <si>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</si>
  <si>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</si>
  <si>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</si>
  <si>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</si>
  <si>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</si>
  <si>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</si>
  <si>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</si>
  <si>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</si>
  <si>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</si>
  <si>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</si>
  <si>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</si>
  <si>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</si>
  <si>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</si>
  <si>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</si>
  <si>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</si>
  <si>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</si>
  <si>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</si>
  <si>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</si>
  <si>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</si>
  <si>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</si>
  <si>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</si>
  <si>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</si>
  <si>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</si>
  <si>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</si>
  <si>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</si>
  <si>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</si>
  <si>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</si>
  <si>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</si>
  <si>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</si>
  <si>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</si>
  <si>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</si>
  <si>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</si>
  <si>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</si>
  <si>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</si>
  <si>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</si>
  <si>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</si>
  <si>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</si>
  <si>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</si>
  <si>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</si>
  <si>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</si>
  <si>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</si>
  <si>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</si>
  <si>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</si>
  <si>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</si>
  <si>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</si>
  <si>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</si>
  <si>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</si>
  <si>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</si>
  <si>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</si>
  <si>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</si>
  <si>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</si>
  <si>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</si>
  <si>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</si>
  <si>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</si>
  <si>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</si>
  <si>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</si>
  <si>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</si>
  <si>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</si>
  <si>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</si>
  <si>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</si>
  <si>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</si>
  <si>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</si>
  <si>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</si>
  <si>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</si>
  <si>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</si>
  <si>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</si>
  <si>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</si>
  <si>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</si>
  <si>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</si>
  <si>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</si>
  <si>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</si>
  <si>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</si>
  <si>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</si>
  <si>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</si>
  <si>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</si>
  <si>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</si>
  <si>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</si>
  <si>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</si>
  <si>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</si>
  <si>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</si>
  <si>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</si>
  <si>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</si>
  <si>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</si>
  <si>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</si>
  <si>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</si>
  <si>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</si>
  <si>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</si>
  <si>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</si>
  <si>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</si>
  <si>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</si>
  <si>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</si>
  <si>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</si>
  <si>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</si>
  <si>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</si>
  <si>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</si>
  <si>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</si>
  <si>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</si>
  <si>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</si>
  <si>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</si>
  <si>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</si>
  <si>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</si>
  <si>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</si>
  <si>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</si>
  <si>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</si>
  <si>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</si>
  <si>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</si>
  <si>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</si>
  <si>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</si>
  <si>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</si>
  <si>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</si>
  <si>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</si>
  <si>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</si>
  <si>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</si>
  <si>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</si>
  <si>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</si>
  <si>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</si>
  <si>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</si>
  <si>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</si>
  <si>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</si>
  <si>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</si>
  <si>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</si>
  <si>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</si>
  <si>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</si>
  <si>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</si>
  <si>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</si>
  <si>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</si>
  <si>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</si>
  <si>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</si>
  <si>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</si>
  <si>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</si>
  <si>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</si>
  <si>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</si>
  <si>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</si>
  <si>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</si>
  <si>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</si>
  <si>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</si>
  <si>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</si>
  <si>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</si>
  <si>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</si>
  <si>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</si>
  <si>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</si>
  <si>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</si>
  <si>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</si>
  <si>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</si>
  <si>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</si>
  <si>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</si>
  <si>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</si>
  <si>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</si>
  <si>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</si>
  <si>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</si>
  <si>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</si>
  <si>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</si>
  <si>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</si>
  <si>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</si>
  <si>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</si>
  <si>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</si>
  <si>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</si>
  <si>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</si>
  <si>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</si>
  <si>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</si>
  <si>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</si>
  <si>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</si>
  <si>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</si>
  <si>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</si>
  <si>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</si>
  <si>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</si>
  <si>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</si>
  <si>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</si>
  <si>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</si>
  <si>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</si>
  <si>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</si>
  <si>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</si>
  <si>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</si>
  <si>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</si>
  <si>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</si>
  <si>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</si>
  <si>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</si>
  <si>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</si>
  <si>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</si>
  <si>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</si>
  <si>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</si>
  <si>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</si>
  <si>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</si>
  <si>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</si>
  <si>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</si>
  <si>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</si>
  <si>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</si>
  <si>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</si>
  <si>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</si>
  <si>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</si>
  <si>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</si>
  <si>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</si>
  <si>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</si>
  <si>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</si>
  <si>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</si>
  <si>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</si>
  <si>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</si>
  <si>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</si>
  <si>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</si>
  <si>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</si>
  <si>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</si>
  <si>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</si>
  <si>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</si>
  <si>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</si>
  <si>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</si>
  <si>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</si>
  <si>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</si>
  <si>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</si>
  <si>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</si>
  <si>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</si>
  <si>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</si>
  <si>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</si>
  <si>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</si>
  <si>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</si>
  <si>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</si>
  <si>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</si>
  <si>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</si>
  <si>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</si>
  <si>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</si>
  <si>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</si>
  <si>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</si>
  <si>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</si>
  <si>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</si>
  <si>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</si>
  <si>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</si>
  <si>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</si>
  <si>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</si>
  <si>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</si>
  <si>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</si>
  <si>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</si>
  <si>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</si>
  <si>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</si>
  <si>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</si>
  <si>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</si>
  <si>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</si>
  <si>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</si>
  <si>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</si>
  <si>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</si>
  <si>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</si>
  <si>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</si>
  <si>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</si>
  <si>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</si>
  <si>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</si>
  <si>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</si>
  <si>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</si>
  <si>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</si>
  <si>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</si>
  <si>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</si>
  <si>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</si>
  <si>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</si>
  <si>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</si>
  <si>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</si>
  <si>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</si>
  <si>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</si>
  <si>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</si>
  <si>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</si>
  <si>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</si>
  <si>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</si>
  <si>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</si>
  <si>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</si>
  <si>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</si>
  <si>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</si>
  <si>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</si>
  <si>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</si>
  <si>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</si>
  <si>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</si>
  <si>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</si>
  <si>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</si>
  <si>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</si>
  <si>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</si>
  <si>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</si>
  <si>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</si>
  <si>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</si>
  <si>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</si>
  <si>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</si>
  <si>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</si>
  <si>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</si>
  <si>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</si>
  <si>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</si>
  <si>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</si>
  <si>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</si>
  <si>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</si>
  <si>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</si>
  <si>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</si>
  <si>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</si>
  <si>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</si>
  <si>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</si>
  <si>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</si>
  <si>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</si>
  <si>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</si>
  <si>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</si>
  <si>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</si>
  <si>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</si>
  <si>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</si>
  <si>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</si>
  <si>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</si>
  <si>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</si>
  <si>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</si>
  <si>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</si>
  <si>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</si>
  <si>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</si>
  <si>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</si>
  <si>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</si>
  <si>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</si>
  <si>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</si>
  <si>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</si>
  <si>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</si>
  <si>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</si>
  <si>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</si>
  <si>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</si>
  <si>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</si>
  <si>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</si>
  <si>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</si>
  <si>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</si>
  <si>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</si>
  <si>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</si>
  <si>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</si>
  <si>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</si>
  <si>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</si>
  <si>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</si>
  <si>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</si>
  <si>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</si>
  <si>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</si>
  <si>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</si>
  <si>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</si>
  <si>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</si>
  <si>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</si>
  <si>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</si>
  <si>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</si>
  <si>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</si>
  <si>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</si>
  <si>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</si>
  <si>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</si>
  <si>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</si>
  <si>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</si>
  <si>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</si>
  <si>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</si>
  <si>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</si>
  <si>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</si>
  <si>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</si>
  <si>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</si>
  <si>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</si>
  <si>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</si>
  <si>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</si>
  <si>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</si>
  <si>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</si>
  <si>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</si>
  <si>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</si>
  <si>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</si>
  <si>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</si>
  <si>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</si>
  <si>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</si>
  <si>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</si>
  <si>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</si>
  <si>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</si>
  <si>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</si>
  <si>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</si>
  <si>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</si>
  <si>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</si>
  <si>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</si>
  <si>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</si>
  <si>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</si>
  <si>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</si>
  <si>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</si>
  <si>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</si>
  <si>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</si>
  <si>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</si>
  <si>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</si>
  <si>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</si>
  <si>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</si>
  <si>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</si>
  <si>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</si>
  <si>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</si>
  <si>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</si>
  <si>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</si>
  <si>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</si>
  <si>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</si>
  <si>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</si>
  <si>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</si>
  <si>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</si>
  <si>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</si>
  <si>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</si>
  <si>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</si>
  <si>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</si>
  <si>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</si>
  <si>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</si>
  <si>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</si>
  <si>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</si>
  <si>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</si>
  <si>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</si>
  <si>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</si>
  <si>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</si>
  <si>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</si>
  <si>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</si>
  <si>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</si>
  <si>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</si>
  <si>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</si>
  <si>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</si>
  <si>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</si>
  <si>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</si>
  <si>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</si>
  <si>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</si>
  <si>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</si>
  <si>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</si>
  <si>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</si>
  <si>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</si>
  <si>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</si>
  <si>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</si>
  <si>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</si>
  <si>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</si>
  <si>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</si>
  <si>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</si>
  <si>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</si>
  <si>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</si>
  <si>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</si>
  <si>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</si>
  <si>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</si>
  <si>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</si>
  <si>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</si>
  <si>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</si>
  <si>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</si>
  <si>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</si>
  <si>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</si>
  <si>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</si>
  <si>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</si>
  <si>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</si>
  <si>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</si>
  <si>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</si>
  <si>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</si>
  <si>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</si>
  <si>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</si>
  <si>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</si>
  <si>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</si>
  <si>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</si>
  <si>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</si>
  <si>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</si>
  <si>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</si>
  <si>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</si>
  <si>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</si>
  <si>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</si>
  <si>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</si>
  <si>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</si>
  <si>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</si>
  <si>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</si>
  <si>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</si>
  <si>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</si>
  <si>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</si>
  <si>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</si>
  <si>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</si>
  <si>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</si>
  <si>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</si>
  <si>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</si>
  <si>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</si>
  <si>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</si>
  <si>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</si>
  <si>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</si>
  <si>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</si>
  <si>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</si>
  <si>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</si>
  <si>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</si>
  <si>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</si>
  <si>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</si>
  <si>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</si>
  <si>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</si>
  <si>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</si>
  <si>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</si>
  <si>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</si>
  <si>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</si>
  <si>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</si>
  <si>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</si>
  <si>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</si>
  <si>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</si>
  <si>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</si>
  <si>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</si>
  <si>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</si>
  <si>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</si>
  <si>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</si>
  <si>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</si>
  <si>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</si>
  <si>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</si>
  <si>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</si>
  <si>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</si>
  <si>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</si>
  <si>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</si>
  <si>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</si>
  <si>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</si>
  <si>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</si>
  <si>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</si>
  <si>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</si>
  <si>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</si>
  <si>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</si>
  <si>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</si>
  <si>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</si>
  <si>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</si>
  <si>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</si>
  <si>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</si>
  <si>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</si>
  <si>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</si>
  <si>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</si>
  <si>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</si>
  <si>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</si>
  <si>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</si>
  <si>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</si>
  <si>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</si>
  <si>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</si>
  <si>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</si>
  <si>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</si>
  <si>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</si>
  <si>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</si>
  <si>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</si>
  <si>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</si>
  <si>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</si>
  <si>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</si>
  <si>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</si>
  <si>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</si>
  <si>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</si>
  <si>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</si>
  <si>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</si>
  <si>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</si>
  <si>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</si>
  <si>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</si>
  <si>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</si>
  <si>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</si>
  <si>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</si>
  <si>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</si>
  <si>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</si>
  <si>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</si>
  <si>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</si>
  <si>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</si>
  <si>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</si>
  <si>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</si>
  <si>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</si>
  <si>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</si>
  <si>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</si>
  <si>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</si>
  <si>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</si>
  <si>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</si>
  <si>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</si>
  <si>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</si>
  <si>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</si>
  <si>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</si>
  <si>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</si>
  <si>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</si>
  <si>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</si>
  <si>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</si>
  <si>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</si>
  <si>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</si>
  <si>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</si>
  <si>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</si>
  <si>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</si>
  <si>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</si>
  <si>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</si>
  <si>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</si>
  <si>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</si>
  <si>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</si>
  <si>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</si>
  <si>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</si>
  <si>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</si>
  <si>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</si>
  <si>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</si>
  <si>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</si>
  <si>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</si>
  <si>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</si>
  <si>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</si>
  <si>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</si>
  <si>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</si>
  <si>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</si>
  <si>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</si>
  <si>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</si>
  <si>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</si>
  <si>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</si>
  <si>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</si>
  <si>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</si>
  <si>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</si>
  <si>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</si>
  <si>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</si>
  <si>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</si>
  <si>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</si>
  <si>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</si>
  <si>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</si>
  <si>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</si>
  <si>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</si>
  <si>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</si>
  <si>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</si>
  <si>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</si>
  <si>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</si>
  <si>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</si>
  <si>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</si>
  <si>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</si>
  <si>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</si>
  <si>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</si>
  <si>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</si>
  <si>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</si>
  <si>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</si>
  <si>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</si>
  <si>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</si>
  <si>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</si>
  <si>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</si>
  <si>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</si>
  <si>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</si>
  <si>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</si>
  <si>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</si>
  <si>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</si>
  <si>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</si>
  <si>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</si>
  <si>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</si>
  <si>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</si>
  <si>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</si>
  <si>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</si>
  <si>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</si>
  <si>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</si>
  <si>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</si>
  <si>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</si>
  <si>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</si>
  <si>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</si>
  <si>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</si>
  <si>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</si>
  <si>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</si>
  <si>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</si>
  <si>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</si>
  <si>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</si>
  <si>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</si>
  <si>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</si>
  <si>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</si>
  <si>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</si>
  <si>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</si>
  <si>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</si>
  <si>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</si>
  <si>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</si>
  <si>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</si>
  <si>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</si>
  <si>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</si>
  <si>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</si>
  <si>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</si>
  <si>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</si>
  <si>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</si>
  <si>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</si>
  <si>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</si>
  <si>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</si>
  <si>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</si>
  <si>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</si>
  <si>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</si>
  <si>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</si>
  <si>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</si>
  <si>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</si>
  <si>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</si>
  <si>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</si>
  <si>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</si>
  <si>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</si>
  <si>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</si>
  <si>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</si>
  <si>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</si>
  <si>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</si>
  <si>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</si>
  <si>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</si>
  <si>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</si>
  <si>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</si>
  <si>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</si>
  <si>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</si>
  <si>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</si>
  <si>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</si>
  <si>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</si>
  <si>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</si>
  <si>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</si>
  <si>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</si>
  <si>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</si>
  <si>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</si>
  <si>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</si>
  <si>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</si>
  <si>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</si>
  <si>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</si>
  <si>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</si>
  <si>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</si>
  <si>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</si>
  <si>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</si>
  <si>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</si>
  <si>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</si>
  <si>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</si>
  <si>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</si>
  <si>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</si>
  <si>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</si>
  <si>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</si>
  <si>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</si>
  <si>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</si>
  <si>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</si>
  <si>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</si>
  <si>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</si>
  <si>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</si>
  <si>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</si>
  <si>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</si>
  <si>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</si>
  <si>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</si>
  <si>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</si>
  <si>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</si>
  <si>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</si>
  <si>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</si>
  <si>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</si>
  <si>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</si>
  <si>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</si>
  <si>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</si>
  <si>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</si>
  <si>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</si>
  <si>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</si>
  <si>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</si>
  <si>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</si>
  <si>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</si>
  <si>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</si>
  <si>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</si>
  <si>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</si>
  <si>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</si>
  <si>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</si>
  <si>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</si>
  <si>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</si>
  <si>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</si>
  <si>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</si>
  <si>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</si>
  <si>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</si>
  <si>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</si>
  <si>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</si>
  <si>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</si>
  <si>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</si>
  <si>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</si>
  <si>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</si>
  <si>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</si>
  <si>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</si>
  <si>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</si>
  <si>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</si>
  <si>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</si>
  <si>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</si>
  <si>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</si>
  <si>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</si>
  <si>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</si>
  <si>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</si>
  <si>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</si>
  <si>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</si>
  <si>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</si>
  <si>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</si>
  <si>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</si>
  <si>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</si>
  <si>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</si>
  <si>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</si>
  <si>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</si>
  <si>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</si>
  <si>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</si>
  <si>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</si>
  <si>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</si>
  <si>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</si>
  <si>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</si>
  <si>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</si>
  <si>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</si>
  <si>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</si>
  <si>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</si>
  <si>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</si>
  <si>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</si>
  <si>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</si>
  <si>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</si>
  <si>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</si>
  <si>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</si>
  <si>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</si>
  <si>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</si>
  <si>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</si>
  <si>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</si>
  <si>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</si>
  <si>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</si>
  <si>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</si>
  <si>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</si>
  <si>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</si>
  <si>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</si>
  <si>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</si>
  <si>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</si>
  <si>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</si>
  <si>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</si>
  <si>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</si>
  <si>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</si>
  <si>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</si>
  <si>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</si>
  <si>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</si>
  <si>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</si>
  <si>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</si>
  <si>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</si>
  <si>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</si>
  <si>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</si>
  <si>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</si>
  <si>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</si>
  <si>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</si>
  <si>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</si>
  <si>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</si>
  <si>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</si>
  <si>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</si>
  <si>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</si>
  <si>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</si>
  <si>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</si>
  <si>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</si>
  <si>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</si>
  <si>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</si>
  <si>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</si>
  <si>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</si>
  <si>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</si>
  <si>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</si>
  <si>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</si>
  <si>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</si>
  <si>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</si>
  <si>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</si>
  <si>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</si>
  <si>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</si>
  <si>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</si>
  <si>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</si>
  <si>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</si>
  <si>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</si>
  <si>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</si>
  <si>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</si>
  <si>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</si>
  <si>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</si>
  <si>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</si>
  <si>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</si>
  <si>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</si>
  <si>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</si>
  <si>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</si>
  <si>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</si>
  <si>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</si>
  <si>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</si>
  <si>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</si>
  <si>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</si>
  <si>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</si>
  <si>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</si>
  <si>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</si>
  <si>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</si>
  <si>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</si>
  <si>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</si>
  <si>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</si>
  <si>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</si>
  <si>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</si>
  <si>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</si>
  <si>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</si>
  <si>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</si>
  <si>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</si>
  <si>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</si>
  <si>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</si>
  <si>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</si>
  <si>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</si>
  <si>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</si>
  <si>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</si>
  <si>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</si>
  <si>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</si>
  <si>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</si>
  <si>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</si>
  <si>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</si>
  <si>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</si>
  <si>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</si>
  <si>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</si>
  <si>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</si>
  <si>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</si>
  <si>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</si>
  <si>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</si>
  <si>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</si>
  <si>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</si>
  <si>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</si>
  <si>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</si>
  <si>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</si>
  <si>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</si>
  <si>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</si>
  <si>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</si>
  <si>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</si>
  <si>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</si>
  <si>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</si>
  <si>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</si>
  <si>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</si>
  <si>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</si>
  <si>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</si>
  <si>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</si>
  <si>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</si>
  <si>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</si>
  <si>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</si>
  <si>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</si>
  <si>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</si>
  <si>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</si>
  <si>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</si>
  <si>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</si>
  <si>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</si>
  <si>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</si>
  <si>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</si>
  <si>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</si>
  <si>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</si>
  <si>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</si>
  <si>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</si>
  <si>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</si>
  <si>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</si>
  <si>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</si>
  <si>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</si>
  <si>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</si>
  <si>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</si>
  <si>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</si>
  <si>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</si>
  <si>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</si>
  <si>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</si>
  <si>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</si>
  <si>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</si>
  <si>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</si>
  <si>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</si>
  <si>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</si>
  <si>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</si>
  <si>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</si>
  <si>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</si>
  <si>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</si>
  <si>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</si>
  <si>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</si>
  <si>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</si>
  <si>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</si>
  <si>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</si>
  <si>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</si>
  <si>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</si>
  <si>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</si>
  <si>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</si>
  <si>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</si>
  <si>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</si>
  <si>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</si>
  <si>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</si>
  <si>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</si>
  <si>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</si>
  <si>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</si>
  <si>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</si>
  <si>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</si>
  <si>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</si>
  <si>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</si>
  <si>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</si>
  <si>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</si>
  <si>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</si>
  <si>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</si>
  <si>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</si>
  <si>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</si>
  <si>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</si>
  <si>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</si>
  <si>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</si>
  <si>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</si>
  <si>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</si>
  <si>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</si>
  <si>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</si>
  <si>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</si>
  <si>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</si>
  <si>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</si>
  <si>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</si>
  <si>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</si>
  <si>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</si>
  <si>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</si>
  <si>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</si>
  <si>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</si>
  <si>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</si>
  <si>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</si>
  <si>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</si>
  <si>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</si>
  <si>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</si>
  <si>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</si>
  <si>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</si>
  <si>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</si>
  <si>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</si>
  <si>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</si>
  <si>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</si>
  <si>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</si>
  <si>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</si>
  <si>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</si>
  <si>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</si>
  <si>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</si>
  <si>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</si>
  <si>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</si>
  <si>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</si>
  <si>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</si>
  <si>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</si>
  <si>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</si>
  <si>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</si>
  <si>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</si>
  <si>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</si>
  <si>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</si>
  <si>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</si>
  <si>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</si>
  <si>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</si>
  <si>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</si>
  <si>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</si>
  <si>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</si>
  <si>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</si>
  <si>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</si>
  <si>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</si>
  <si>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</si>
  <si>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</si>
  <si>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</si>
  <si>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</si>
  <si>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</si>
  <si>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</si>
  <si>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</si>
  <si>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</si>
  <si>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</si>
  <si>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</si>
  <si>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</si>
  <si>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</si>
  <si>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</si>
  <si>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</si>
  <si>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</si>
  <si>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</si>
  <si>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</si>
  <si>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</si>
  <si>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</si>
  <si>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</si>
  <si>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</si>
  <si>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</si>
  <si>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</si>
  <si>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</si>
  <si>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</si>
  <si>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</si>
  <si>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</si>
  <si>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</si>
  <si>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</si>
  <si>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</si>
  <si>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</si>
  <si>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</si>
  <si>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</si>
  <si>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</si>
  <si>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</si>
  <si>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</si>
  <si>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</si>
  <si>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</si>
  <si>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</si>
  <si>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</si>
  <si>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</si>
  <si>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</si>
  <si>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</si>
  <si>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</si>
  <si>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</si>
  <si>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</si>
  <si>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</si>
  <si>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</si>
  <si>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</si>
  <si>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</si>
  <si>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</si>
  <si>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</si>
  <si>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</si>
  <si>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</si>
  <si>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</si>
  <si>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</si>
  <si>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</si>
  <si>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</si>
  <si>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</si>
  <si>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</si>
  <si>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</si>
  <si>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</si>
  <si>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</si>
  <si>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</si>
  <si>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</si>
  <si>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</si>
  <si>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</si>
  <si>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</si>
  <si>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</si>
  <si>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</si>
  <si>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</si>
  <si>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</si>
  <si>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</si>
  <si>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</si>
  <si>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</si>
  <si>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</si>
  <si>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</si>
  <si>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</si>
  <si>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</si>
  <si>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</si>
  <si>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</si>
  <si>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</si>
  <si>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</si>
  <si>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</si>
  <si>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</si>
  <si>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</si>
  <si>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</si>
  <si>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</si>
  <si>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</si>
  <si>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</si>
  <si>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</si>
  <si>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</si>
  <si>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</si>
  <si>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</si>
  <si>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</si>
  <si>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</si>
  <si>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</si>
  <si>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</si>
  <si>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</si>
  <si>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</si>
  <si>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</si>
  <si>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</si>
  <si>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</si>
  <si>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</si>
  <si>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</si>
  <si>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</si>
  <si>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</si>
  <si>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</si>
  <si>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</si>
  <si>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</si>
  <si>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</si>
  <si>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</si>
  <si>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</si>
  <si>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</si>
  <si>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</si>
  <si>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</si>
  <si>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</si>
  <si>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</si>
  <si>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</si>
  <si>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</si>
  <si>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</si>
  <si>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</si>
  <si>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</si>
  <si>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</si>
  <si>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</si>
  <si>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</si>
  <si>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</si>
  <si>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</si>
  <si>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</si>
  <si>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</si>
  <si>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</si>
  <si>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</si>
  <si>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</si>
  <si>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</si>
  <si>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</si>
  <si>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</si>
  <si>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</si>
  <si>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</si>
  <si>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</si>
  <si>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</si>
  <si>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</si>
  <si>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</si>
  <si>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</si>
  <si>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</si>
  <si>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</si>
  <si>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</si>
  <si>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</si>
  <si>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</si>
  <si>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</si>
  <si>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</si>
  <si>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</si>
  <si>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</si>
  <si>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</si>
  <si>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</si>
  <si>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</si>
  <si>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</si>
  <si>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</si>
  <si>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</si>
  <si>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</si>
  <si>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</si>
  <si>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</si>
  <si>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</si>
  <si>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</si>
  <si>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</si>
  <si>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</si>
  <si>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</si>
  <si>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</si>
  <si>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</si>
  <si>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</si>
  <si>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</si>
  <si>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</si>
  <si>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</si>
  <si>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</si>
  <si>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</si>
  <si>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</si>
  <si>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</si>
  <si>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</si>
  <si>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</si>
  <si>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</si>
  <si>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</si>
  <si>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</si>
  <si>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</si>
  <si>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</si>
  <si>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</si>
  <si>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</si>
  <si>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</si>
  <si>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</si>
  <si>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</si>
  <si>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</si>
  <si>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</si>
  <si>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</si>
  <si>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</si>
  <si>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</si>
  <si>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</si>
  <si>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</si>
  <si>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</si>
  <si>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</si>
  <si>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</si>
  <si>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</si>
  <si>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</si>
  <si>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</si>
  <si>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</si>
  <si>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</si>
  <si>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</si>
  <si>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</si>
  <si>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</si>
  <si>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</si>
  <si>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</si>
  <si>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</si>
  <si>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</si>
  <si>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</si>
  <si>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</si>
  <si>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</si>
  <si>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</si>
  <si>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</si>
  <si>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</si>
  <si>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</si>
  <si>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</si>
  <si>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</si>
  <si>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</si>
  <si>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</si>
  <si>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</si>
  <si>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</si>
  <si>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</si>
  <si>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</si>
  <si>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</si>
  <si>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</si>
  <si>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</si>
  <si>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</si>
  <si>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</si>
  <si>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</si>
  <si>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</si>
  <si>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</si>
  <si>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</si>
  <si>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</si>
  <si>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</si>
  <si>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</si>
  <si>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</si>
  <si>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</si>
  <si>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</si>
  <si>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</si>
  <si>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</si>
  <si>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</si>
  <si>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</si>
  <si>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</si>
  <si>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</si>
  <si>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</si>
  <si>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</si>
  <si>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</si>
  <si>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</si>
  <si>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</si>
  <si>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</si>
  <si>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</si>
  <si>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</si>
  <si>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</si>
  <si>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</si>
  <si>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</si>
  <si>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</si>
  <si>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</si>
  <si>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</si>
  <si>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</si>
  <si>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</si>
  <si>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</si>
  <si>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</si>
  <si>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</si>
  <si>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</si>
  <si>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</si>
  <si>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</si>
  <si>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</si>
  <si>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</si>
  <si>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</si>
  <si>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</si>
  <si>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</si>
  <si>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</si>
  <si>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</si>
  <si>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</si>
  <si>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</si>
  <si>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</si>
  <si>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</si>
  <si>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</si>
  <si>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</si>
  <si>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</si>
  <si>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</si>
  <si>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</si>
  <si>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</si>
  <si>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</si>
  <si>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</si>
  <si>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</si>
  <si>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</si>
  <si>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</si>
  <si>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</si>
  <si>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</si>
  <si>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</si>
  <si>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</si>
  <si>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</si>
  <si>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</si>
  <si>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</si>
  <si>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</si>
  <si>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</si>
  <si>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</si>
  <si>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</si>
  <si>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</si>
  <si>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</si>
  <si>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</si>
  <si>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</si>
  <si>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</si>
  <si>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</si>
  <si>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</si>
  <si>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</si>
  <si>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</si>
  <si>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</si>
  <si>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</si>
  <si>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</si>
  <si>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</si>
  <si>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</si>
  <si>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</si>
  <si>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</si>
  <si>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</si>
  <si>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</si>
  <si>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</si>
  <si>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</si>
  <si>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</si>
  <si>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</si>
  <si>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</si>
  <si>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</si>
  <si>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</si>
  <si>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</si>
  <si>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</si>
  <si>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</si>
  <si>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</si>
  <si>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</si>
  <si>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</si>
  <si>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</si>
  <si>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</si>
  <si>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</si>
  <si>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</si>
  <si>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</si>
  <si>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</si>
  <si>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</si>
  <si>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</si>
  <si>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</si>
  <si>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</si>
  <si>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</si>
  <si>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</si>
  <si>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</si>
  <si>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</si>
  <si>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</si>
  <si>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</si>
  <si>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</si>
  <si>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</si>
  <si>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</si>
  <si>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</si>
  <si>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</si>
  <si>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</si>
  <si>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</si>
  <si>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</si>
  <si>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</si>
  <si>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</si>
  <si>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</si>
  <si>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</si>
  <si>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</si>
  <si>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</si>
  <si>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</si>
  <si>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</si>
  <si>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</si>
  <si>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</si>
  <si>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</si>
  <si>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</si>
  <si>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</si>
  <si>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</si>
  <si>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</si>
  <si>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</si>
  <si>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</si>
  <si>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</si>
  <si>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</si>
  <si>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</si>
  <si>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</si>
  <si>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</si>
  <si>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</si>
  <si>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</si>
  <si>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</si>
  <si>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</si>
  <si>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</si>
  <si>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</si>
  <si>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</si>
  <si>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</si>
  <si>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</si>
  <si>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</si>
  <si>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</si>
  <si>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</si>
  <si>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</si>
  <si>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</si>
  <si>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</si>
  <si>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</si>
  <si>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</si>
  <si>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</si>
  <si>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</si>
  <si>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</si>
  <si>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</si>
  <si>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</si>
  <si>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</si>
  <si>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</si>
  <si>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</si>
  <si>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</si>
  <si>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</si>
  <si>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</si>
  <si>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</si>
  <si>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</si>
  <si>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</si>
  <si>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</si>
  <si>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</si>
  <si>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</si>
  <si>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</si>
  <si>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</si>
  <si>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</si>
  <si>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</si>
  <si>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</si>
  <si>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</si>
  <si>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</si>
  <si>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</si>
  <si>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</si>
  <si>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</si>
  <si>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</si>
  <si>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</si>
  <si>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</si>
  <si>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</si>
  <si>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</si>
  <si>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</si>
  <si>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</si>
  <si>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</si>
  <si>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</si>
  <si>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</si>
  <si>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</si>
  <si>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</si>
  <si>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</si>
  <si>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</si>
  <si>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</si>
  <si>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</si>
  <si>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</si>
  <si>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</si>
  <si>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</si>
  <si>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</si>
  <si>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</si>
  <si>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</si>
  <si>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</si>
  <si>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</si>
  <si>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</si>
  <si>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</si>
  <si>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</si>
  <si>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</si>
  <si>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</si>
  <si>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</si>
  <si>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</si>
  <si>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</si>
  <si>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</si>
  <si>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</si>
  <si>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</si>
  <si>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</si>
  <si>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</si>
  <si>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</si>
  <si>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</si>
  <si>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</si>
  <si>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</si>
  <si>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</si>
  <si>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</si>
  <si>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</si>
  <si>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</si>
  <si>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</si>
  <si>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</si>
  <si>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</si>
  <si>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</si>
  <si>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</si>
  <si>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</si>
  <si>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</si>
  <si>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</si>
  <si>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</si>
  <si>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</si>
  <si>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</si>
  <si>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</si>
  <si>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</si>
  <si>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</si>
  <si>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</si>
  <si>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</si>
  <si>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</si>
  <si>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</si>
  <si>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</si>
  <si>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</si>
  <si>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</si>
  <si>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</si>
  <si>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</si>
  <si>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</si>
  <si>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</si>
  <si>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</si>
  <si>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</si>
  <si>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</si>
  <si>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</si>
  <si>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</si>
  <si>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</si>
  <si>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</si>
  <si>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</si>
  <si>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</si>
  <si>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</si>
  <si>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</si>
  <si>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</si>
  <si>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</si>
  <si>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</si>
  <si>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</si>
  <si>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</si>
  <si>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</si>
  <si>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</si>
  <si>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</si>
  <si>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</si>
  <si>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</si>
  <si>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</si>
  <si>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</si>
  <si>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</si>
  <si>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</si>
  <si>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</si>
  <si>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</si>
  <si>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</si>
  <si>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</si>
  <si>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</si>
  <si>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</si>
  <si>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</si>
  <si>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</si>
  <si>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</si>
  <si>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</si>
  <si>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</si>
  <si>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</si>
  <si>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</si>
  <si>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</si>
  <si>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</si>
  <si>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</si>
  <si>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</si>
  <si>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</si>
  <si>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</si>
  <si>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</si>
  <si>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</si>
  <si>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</si>
  <si>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</si>
  <si>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</si>
  <si>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</si>
  <si>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</si>
  <si>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</si>
  <si>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</si>
  <si>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</si>
  <si>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</si>
  <si>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</si>
  <si>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</si>
  <si>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</si>
  <si>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</si>
  <si>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</si>
  <si>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</si>
  <si>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</si>
  <si>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</si>
  <si>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</si>
  <si>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</si>
  <si>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</si>
  <si>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</si>
  <si>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</si>
  <si>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</si>
  <si>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</si>
  <si>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</si>
  <si>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</si>
  <si>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</si>
  <si>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</si>
  <si>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</si>
  <si>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</si>
  <si>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</si>
  <si>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</si>
  <si>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</si>
  <si>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</si>
  <si>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</si>
  <si>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</si>
  <si>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</si>
  <si>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</si>
  <si>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</si>
  <si>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</si>
  <si>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</si>
  <si>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</si>
  <si>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</si>
  <si>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</si>
  <si>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</si>
  <si>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</si>
  <si>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</si>
  <si>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</si>
  <si>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</si>
  <si>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</si>
  <si>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</si>
  <si>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</si>
  <si>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</si>
  <si>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</si>
  <si>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</si>
  <si>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</si>
  <si>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</si>
  <si>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</si>
  <si>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</si>
  <si>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</si>
  <si>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</si>
  <si>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</si>
  <si>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</si>
  <si>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</si>
  <si>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</si>
  <si>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</si>
  <si>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</si>
  <si>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</si>
  <si>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</si>
  <si>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</si>
  <si>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</si>
  <si>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</si>
  <si>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</si>
  <si>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</si>
  <si>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</si>
  <si>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</si>
  <si>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</si>
  <si>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</si>
  <si>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</si>
  <si>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</si>
  <si>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</si>
  <si>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</si>
  <si>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</si>
  <si>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</si>
  <si>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</si>
  <si>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</si>
  <si>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</si>
  <si>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</si>
  <si>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</si>
  <si>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</si>
  <si>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</si>
  <si>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</si>
  <si>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</si>
  <si>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</si>
  <si>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</si>
  <si>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</si>
  <si>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</si>
  <si>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</si>
  <si>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</si>
  <si>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</si>
  <si>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</si>
  <si>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</si>
  <si>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</si>
  <si>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</si>
  <si>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</si>
  <si>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</si>
  <si>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</si>
  <si>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</si>
  <si>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</si>
  <si>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</si>
  <si>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</si>
  <si>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</si>
  <si>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</si>
  <si>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</si>
  <si>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</si>
  <si>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</si>
  <si>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</si>
  <si>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</si>
  <si>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</si>
  <si>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</si>
  <si>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</si>
  <si>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</si>
  <si>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</si>
  <si>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</si>
  <si>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</si>
  <si>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</si>
  <si>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</si>
  <si>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</si>
  <si>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</si>
  <si>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</si>
  <si>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</si>
  <si>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</si>
  <si>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</si>
  <si>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</si>
  <si>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</si>
  <si>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</si>
  <si>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</si>
  <si>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</si>
  <si>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</si>
  <si>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</si>
  <si>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</si>
  <si>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</si>
  <si>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</si>
  <si>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</si>
  <si>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</si>
  <si>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</si>
  <si>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</si>
  <si>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</si>
  <si>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</si>
  <si>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</si>
  <si>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</si>
  <si>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</si>
  <si>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</si>
  <si>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</si>
  <si>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</si>
  <si>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</si>
  <si>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</si>
  <si>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</si>
  <si>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</si>
  <si>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</si>
  <si>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</si>
  <si>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</si>
  <si>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</si>
  <si>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</si>
  <si>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</si>
  <si>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</si>
  <si>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</si>
  <si>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</si>
  <si>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</si>
  <si>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</si>
  <si>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</si>
  <si>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</si>
  <si>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</si>
  <si>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</si>
  <si>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</si>
  <si>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</si>
  <si>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</si>
  <si>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</si>
  <si>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</si>
  <si>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</si>
  <si>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</si>
  <si>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</si>
  <si>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</si>
  <si>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</si>
  <si>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</si>
  <si>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</si>
  <si>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</si>
  <si>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</si>
  <si>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</si>
  <si>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</si>
  <si>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</si>
  <si>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</si>
  <si>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</si>
  <si>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</si>
  <si>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</si>
  <si>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</si>
  <si>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</si>
  <si>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</si>
  <si>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</si>
  <si>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</si>
  <si>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</si>
  <si>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</si>
  <si>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</si>
  <si>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</si>
  <si>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</si>
  <si>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</si>
  <si>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</si>
  <si>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</si>
  <si>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</si>
  <si>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</si>
  <si>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</si>
  <si>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</si>
  <si>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</si>
  <si>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</si>
  <si>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</si>
  <si>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</si>
  <si>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</si>
  <si>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</si>
  <si>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</si>
  <si>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</si>
  <si>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</si>
  <si>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</si>
  <si>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</si>
  <si>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</si>
  <si>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</si>
  <si>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</si>
  <si>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</si>
  <si>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</si>
  <si>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</si>
  <si>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</si>
  <si>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</si>
  <si>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</si>
  <si>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</si>
  <si>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</si>
  <si>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</si>
  <si>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</si>
  <si>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</si>
  <si>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</si>
  <si>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</si>
  <si>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</si>
  <si>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</si>
  <si>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</si>
  <si>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</si>
  <si>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</si>
  <si>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</si>
  <si>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</si>
  <si>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</si>
  <si>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</si>
  <si>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</si>
  <si>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</si>
  <si>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</si>
  <si>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</si>
  <si>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</si>
  <si>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</si>
  <si>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</si>
  <si>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</si>
  <si>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</si>
  <si>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</si>
  <si>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</si>
  <si>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</si>
  <si>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</si>
  <si>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</si>
  <si>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</si>
  <si>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</si>
  <si>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</si>
  <si>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</si>
  <si>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</si>
  <si>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</si>
  <si>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</si>
  <si>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</si>
  <si>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</si>
  <si>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</si>
  <si>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</si>
  <si>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</si>
  <si>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</si>
  <si>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</si>
  <si>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</si>
  <si>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</si>
  <si>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</si>
  <si>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</si>
  <si>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</si>
  <si>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</si>
  <si>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</si>
  <si>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</si>
  <si>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</si>
  <si>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</si>
  <si>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</si>
  <si>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</si>
  <si>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</si>
  <si>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</si>
  <si>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</si>
  <si>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</si>
  <si>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</si>
  <si>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</si>
  <si>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</si>
  <si>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</si>
  <si>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</si>
  <si>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</si>
  <si>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</si>
  <si>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</si>
  <si>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</si>
  <si>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</si>
  <si>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</si>
  <si>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</si>
  <si>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</si>
  <si>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</si>
  <si>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</si>
  <si>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</si>
  <si>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</si>
  <si>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</si>
  <si>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</si>
  <si>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</si>
  <si>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</si>
  <si>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</si>
  <si>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</si>
  <si>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</si>
  <si>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</si>
  <si>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</si>
  <si>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</si>
  <si>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</si>
  <si>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</si>
  <si>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</si>
  <si>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</si>
  <si>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</si>
  <si>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</si>
  <si>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</si>
  <si>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</si>
  <si>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</si>
  <si>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</si>
  <si>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</si>
  <si>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</si>
  <si>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</si>
  <si>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</si>
  <si>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</si>
  <si>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</si>
  <si>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</si>
  <si>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</si>
  <si>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</si>
  <si>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</si>
  <si>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</si>
  <si>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</si>
  <si>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</si>
  <si>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</si>
  <si>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</si>
  <si>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</si>
  <si>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</si>
  <si>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</si>
  <si>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</si>
  <si>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</si>
  <si>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</si>
  <si>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</si>
  <si>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</si>
  <si>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</si>
  <si>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</si>
  <si>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</si>
  <si>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</si>
  <si>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</si>
  <si>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</si>
  <si>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</si>
  <si>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</si>
  <si>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</si>
  <si>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</si>
  <si>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</si>
  <si>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</si>
  <si>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</si>
  <si>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</si>
  <si>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</si>
  <si>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</si>
  <si>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</si>
  <si>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</si>
  <si>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</si>
  <si>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</si>
  <si>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</si>
  <si>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</si>
  <si>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</si>
  <si>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</si>
  <si>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</si>
  <si>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</si>
  <si>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</si>
  <si>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</si>
  <si>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</si>
  <si>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</si>
  <si>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</si>
  <si>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</si>
  <si>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</si>
  <si>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</si>
  <si>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</si>
  <si>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</si>
  <si>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</si>
  <si>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</si>
  <si>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</si>
  <si>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</si>
  <si>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</si>
  <si>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</si>
  <si>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</si>
  <si>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</si>
  <si>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</si>
  <si>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</si>
  <si>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</si>
  <si>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</si>
  <si>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</si>
  <si>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</si>
  <si>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</si>
  <si>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</si>
  <si>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</si>
  <si>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</si>
  <si>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</si>
  <si>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</si>
  <si>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</si>
  <si>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</si>
  <si>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</si>
  <si>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</si>
  <si>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</si>
  <si>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</si>
  <si>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</si>
  <si>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</si>
  <si>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</si>
  <si>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</si>
  <si>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</si>
  <si>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</si>
  <si>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</si>
  <si>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</si>
  <si>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</si>
  <si>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</si>
  <si>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</si>
  <si>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</si>
  <si>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</si>
  <si>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</si>
  <si>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</si>
  <si>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</si>
  <si>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</si>
  <si>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</si>
  <si>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</si>
  <si>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</si>
  <si>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</si>
  <si>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</si>
  <si>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</si>
  <si>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</si>
  <si>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</si>
  <si>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</si>
  <si>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</si>
  <si>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</si>
  <si>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</si>
  <si>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</si>
  <si>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</si>
  <si>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</si>
  <si>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</si>
  <si>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</si>
  <si>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</si>
  <si>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</si>
  <si>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</si>
  <si>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</si>
  <si>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</si>
  <si>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</si>
  <si>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</si>
  <si>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</si>
  <si>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</si>
  <si>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</si>
  <si>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</si>
  <si>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</si>
  <si>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</si>
  <si>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</si>
  <si>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</si>
  <si>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</si>
  <si>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</si>
  <si>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</si>
  <si>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</si>
  <si>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</si>
  <si>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</si>
  <si>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</si>
  <si>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</si>
  <si>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</si>
  <si>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</si>
  <si>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</si>
  <si>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</si>
  <si>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</si>
  <si>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</si>
  <si>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</si>
  <si>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</si>
  <si>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</si>
  <si>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</si>
  <si>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</si>
  <si>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</si>
  <si>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</si>
  <si>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</si>
  <si>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</si>
  <si>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</si>
  <si>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</si>
  <si>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</si>
  <si>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</si>
  <si>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</si>
  <si>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</si>
  <si>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</si>
  <si>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</si>
  <si>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</si>
  <si>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</si>
  <si>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</si>
  <si>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</si>
  <si>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</si>
  <si>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</si>
  <si>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</si>
  <si>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</si>
  <si>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</si>
  <si>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</si>
  <si>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</si>
  <si>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</si>
  <si>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</si>
  <si>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</si>
  <si>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</si>
  <si>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</si>
  <si>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</si>
  <si>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</si>
  <si>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</si>
  <si>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</si>
  <si>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</si>
  <si>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</si>
  <si>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</si>
  <si>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</si>
  <si>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</si>
  <si>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</si>
  <si>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</si>
  <si>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</si>
  <si>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</si>
  <si>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</si>
  <si>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</si>
  <si>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</si>
  <si>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</si>
  <si>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</si>
  <si>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</si>
  <si>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</si>
  <si>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</si>
  <si>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</si>
  <si>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</si>
  <si>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</si>
  <si>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</si>
  <si>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</si>
  <si>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</si>
  <si>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</si>
  <si>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</si>
  <si>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</si>
  <si>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</si>
  <si>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</si>
  <si>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</si>
  <si>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</si>
  <si>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</si>
  <si>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</si>
  <si>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</si>
  <si>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</si>
  <si>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</si>
  <si>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</si>
  <si>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</si>
  <si>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</si>
  <si>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</si>
  <si>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</si>
  <si>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</si>
  <si>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</si>
  <si>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</si>
  <si>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</si>
  <si>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</si>
  <si>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</si>
  <si>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</si>
  <si>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</si>
  <si>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</si>
  <si>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</si>
  <si>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</si>
  <si>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</si>
  <si>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</si>
  <si>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</si>
  <si>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</si>
  <si>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</si>
  <si>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</si>
  <si>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</si>
  <si>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</si>
  <si>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</si>
  <si>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</si>
  <si>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</si>
  <si>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</si>
  <si>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</si>
  <si>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</si>
  <si>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</si>
  <si>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</si>
  <si>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</si>
  <si>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</si>
  <si>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</si>
  <si>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</si>
  <si>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</si>
  <si>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</si>
  <si>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</si>
  <si>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</si>
  <si>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</si>
  <si>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</si>
  <si>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</si>
  <si>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</si>
  <si>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</si>
  <si>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</si>
  <si>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</si>
  <si>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</si>
  <si>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</si>
  <si>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</si>
  <si>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</si>
  <si>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</si>
  <si>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</si>
  <si>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</si>
  <si>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</si>
  <si>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</si>
  <si>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</si>
  <si>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</si>
  <si>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</si>
  <si>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</si>
  <si>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</si>
  <si>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</si>
  <si>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</si>
  <si>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</si>
  <si>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</si>
  <si>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</si>
  <si>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</si>
  <si>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</si>
  <si>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</si>
  <si>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</si>
  <si>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</si>
  <si>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</si>
  <si>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</si>
  <si>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</si>
  <si>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</si>
  <si>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</si>
  <si>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</si>
  <si>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</si>
  <si>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</si>
  <si>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</si>
  <si>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</si>
  <si>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</si>
  <si>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</si>
  <si>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</si>
  <si>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</si>
  <si>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</si>
  <si>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</si>
  <si>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</si>
  <si>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</si>
  <si>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</si>
  <si>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</si>
  <si>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</si>
  <si>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</si>
  <si>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</si>
  <si>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</si>
  <si>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</si>
  <si>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</si>
  <si>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</si>
  <si>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</si>
  <si>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</si>
  <si>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</si>
  <si>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</si>
  <si>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</si>
  <si>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</si>
  <si>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</si>
  <si>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</si>
  <si>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</si>
  <si>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</si>
  <si>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</si>
  <si>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</si>
  <si>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</si>
  <si>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</si>
  <si>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</si>
  <si>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</si>
  <si>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</si>
  <si>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</si>
  <si>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</si>
  <si>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</si>
  <si>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</si>
  <si>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</si>
  <si>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</si>
  <si>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</si>
  <si>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</si>
  <si>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</si>
  <si>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</si>
  <si>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</si>
  <si>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</si>
  <si>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</si>
  <si>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</si>
  <si>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</si>
  <si>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</si>
  <si>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</si>
  <si>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</si>
  <si>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</si>
  <si>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</si>
  <si>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</si>
  <si>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</si>
  <si>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</si>
  <si>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</si>
  <si>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</si>
  <si>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</si>
  <si>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</si>
  <si>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</si>
  <si>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</si>
  <si>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</si>
  <si>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</si>
  <si>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</si>
  <si>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</si>
  <si>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</si>
  <si>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</si>
  <si>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</si>
  <si>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</si>
  <si>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</si>
  <si>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</si>
  <si>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</si>
  <si>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</si>
  <si>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</si>
  <si>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</si>
  <si>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</si>
  <si>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</si>
  <si>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</si>
  <si>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</si>
  <si>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</si>
  <si>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</si>
  <si>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</si>
  <si>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</si>
  <si>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</si>
  <si>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</si>
  <si>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</si>
  <si>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</si>
  <si>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</si>
  <si>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</si>
  <si>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</si>
  <si>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</si>
  <si>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</si>
  <si>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</si>
  <si>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</si>
  <si>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</si>
  <si>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</si>
  <si>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</si>
  <si>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</si>
  <si>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</si>
  <si>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</si>
  <si>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</si>
  <si>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</si>
  <si>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</si>
  <si>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</si>
  <si>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</si>
  <si>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</si>
  <si>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</si>
  <si>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</si>
  <si>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</si>
  <si>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</si>
  <si>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</si>
  <si>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</si>
  <si>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</si>
  <si>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</si>
  <si>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</si>
  <si>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</si>
  <si>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</si>
  <si>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</si>
  <si>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</si>
  <si>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</si>
  <si>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</si>
  <si>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</si>
  <si>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</si>
  <si>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</si>
  <si>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</si>
  <si>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</si>
  <si>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</si>
  <si>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</si>
  <si>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</si>
  <si>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</si>
  <si>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</si>
  <si>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</si>
  <si>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</si>
  <si>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</si>
  <si>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</si>
  <si>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</si>
  <si>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</si>
  <si>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</si>
  <si>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</si>
  <si>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</si>
  <si>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</si>
  <si>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</si>
  <si>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</si>
  <si>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</si>
  <si>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</si>
  <si>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</si>
  <si>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</si>
  <si>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</si>
  <si>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</si>
  <si>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</si>
  <si>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</si>
  <si>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</si>
  <si>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</si>
  <si>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</si>
  <si>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</si>
  <si>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</si>
  <si>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</si>
  <si>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</si>
  <si>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</si>
  <si>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</si>
  <si>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</si>
  <si>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</si>
  <si>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</si>
  <si>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</si>
  <si>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</si>
  <si>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</si>
  <si>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</si>
  <si>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</si>
  <si>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</si>
  <si>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</si>
  <si>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</si>
  <si>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</si>
  <si>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</si>
  <si>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</si>
  <si>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</si>
  <si>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</si>
  <si>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</si>
  <si>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</si>
  <si>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</si>
  <si>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</si>
  <si>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</si>
  <si>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</si>
  <si>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</si>
  <si>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</si>
  <si>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</si>
  <si>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</si>
  <si>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</si>
  <si>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</si>
  <si>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</si>
  <si>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</si>
  <si>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</si>
  <si>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</si>
  <si>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</si>
  <si>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</si>
  <si>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</si>
  <si>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</si>
  <si>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</si>
  <si>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</si>
  <si>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</si>
  <si>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</si>
  <si>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</si>
  <si>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</si>
  <si>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</si>
  <si>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</si>
  <si>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</si>
  <si>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</si>
  <si>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</si>
  <si>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</si>
  <si>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</si>
  <si>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</si>
  <si>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</si>
  <si>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</si>
  <si>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</si>
  <si>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</si>
  <si>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</si>
  <si>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</si>
  <si>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</si>
  <si>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</si>
  <si>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</si>
  <si>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</si>
  <si>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</si>
  <si>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</si>
  <si>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</si>
  <si>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</si>
  <si>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</si>
  <si>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</si>
  <si>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</si>
  <si>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</si>
  <si>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</si>
  <si>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</si>
  <si>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</si>
  <si>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</si>
  <si>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</si>
  <si>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</si>
  <si>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</si>
  <si>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</si>
  <si>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</si>
  <si>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</si>
  <si>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</si>
  <si>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</si>
  <si>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</si>
  <si>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</si>
  <si>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</si>
  <si>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</si>
  <si>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</si>
  <si>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</si>
  <si>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</si>
  <si>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</si>
  <si>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</si>
  <si>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</si>
  <si>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</si>
  <si>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</si>
  <si>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</si>
  <si>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</si>
  <si>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</si>
  <si>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</si>
  <si>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</si>
  <si>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</si>
  <si>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</si>
  <si>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</si>
  <si>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</si>
  <si>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</si>
  <si>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</si>
  <si>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</si>
  <si>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</si>
  <si>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</si>
  <si>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</si>
  <si>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</si>
  <si>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</si>
  <si>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</si>
  <si>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</si>
  <si>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</si>
  <si>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</si>
  <si>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</si>
  <si>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</si>
  <si>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</si>
  <si>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</si>
  <si>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</si>
  <si>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</si>
  <si>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</si>
  <si>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</si>
  <si>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</si>
  <si>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</si>
  <si>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</si>
  <si>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</si>
  <si>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</si>
  <si>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</si>
  <si>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</si>
  <si>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</si>
  <si>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</si>
  <si>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</si>
  <si>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</si>
  <si>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</si>
  <si>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</si>
  <si>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</si>
  <si>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</si>
  <si>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</si>
  <si>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</si>
  <si>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</si>
  <si>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</si>
  <si>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</si>
  <si>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</si>
  <si>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</si>
  <si>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</si>
  <si>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</si>
  <si>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</si>
  <si>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</si>
  <si>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</si>
  <si>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</si>
  <si>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</si>
  <si>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</si>
  <si>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</si>
  <si>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</si>
  <si>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</si>
  <si>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</si>
  <si>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</si>
  <si>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</si>
  <si>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</si>
  <si>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</si>
  <si>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</si>
  <si>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</si>
  <si>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</si>
  <si>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</si>
  <si>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</si>
  <si>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</si>
  <si>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</si>
  <si>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</si>
  <si>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</si>
  <si>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</si>
  <si>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</si>
  <si>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</si>
  <si>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</si>
  <si>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</si>
  <si>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</si>
  <si>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</si>
  <si>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</si>
  <si>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</si>
  <si>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</si>
  <si>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</si>
  <si>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</si>
  <si>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</si>
  <si>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</si>
  <si>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</si>
  <si>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</si>
  <si>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</si>
  <si>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</si>
  <si>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</si>
  <si>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</si>
  <si>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</si>
  <si>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</si>
  <si>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</si>
  <si>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</si>
  <si>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</si>
  <si>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</si>
  <si>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</si>
  <si>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</si>
  <si>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</si>
  <si>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</si>
  <si>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</si>
  <si>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</si>
  <si>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</si>
  <si>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</si>
  <si>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</si>
  <si>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</si>
  <si>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</si>
  <si>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</si>
  <si>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</si>
  <si>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</si>
  <si>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</si>
  <si>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</si>
  <si>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</si>
  <si>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</si>
  <si>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</si>
  <si>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</si>
  <si>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</si>
  <si>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</si>
  <si>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</si>
  <si>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</si>
  <si>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</si>
  <si>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</si>
  <si>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</si>
  <si>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</si>
  <si>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</si>
  <si>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</si>
  <si>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</si>
  <si>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</si>
  <si>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</si>
  <si>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</si>
  <si>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</si>
  <si>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</si>
  <si>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</si>
  <si>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</si>
  <si>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</si>
  <si>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</si>
  <si>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</si>
  <si>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</si>
  <si>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</si>
  <si>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</si>
  <si>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</si>
  <si>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</si>
  <si>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</si>
  <si>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</si>
  <si>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</si>
  <si>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</si>
  <si>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</si>
  <si>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</si>
  <si>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</si>
  <si>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</si>
  <si>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</si>
  <si>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</si>
  <si>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</si>
  <si>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</si>
  <si>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</si>
  <si>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</si>
  <si>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</si>
  <si>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</si>
  <si>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</si>
  <si>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</si>
  <si>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</si>
  <si>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</si>
  <si>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</si>
  <si>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</si>
  <si>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</si>
  <si>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</si>
  <si>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</si>
  <si>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</si>
  <si>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</si>
  <si>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</si>
  <si>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</si>
  <si>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</si>
  <si>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</si>
  <si>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</si>
  <si>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</si>
  <si>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</si>
  <si>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</si>
  <si>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</si>
  <si>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</si>
  <si>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</si>
  <si>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</si>
  <si>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</si>
  <si>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</si>
  <si>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</si>
  <si>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</si>
  <si>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</si>
  <si>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</si>
  <si>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</si>
  <si>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</si>
  <si>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</si>
  <si>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</si>
  <si>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</si>
  <si>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</si>
  <si>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</si>
  <si>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</si>
  <si>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</si>
  <si>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</si>
  <si>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</si>
  <si>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</si>
  <si>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</si>
  <si>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</si>
  <si>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</si>
  <si>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</si>
  <si>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</si>
  <si>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</si>
  <si>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</si>
  <si>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</si>
  <si>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</si>
  <si>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</si>
  <si>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</si>
  <si>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</si>
  <si>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</si>
  <si>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</si>
  <si>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</si>
  <si>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</si>
  <si>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</si>
  <si>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</si>
  <si>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</si>
  <si>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</si>
  <si>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</si>
  <si>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</si>
  <si>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</si>
  <si>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</si>
  <si>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</si>
  <si>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</si>
  <si>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</si>
  <si>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</si>
  <si>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</si>
  <si>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</si>
  <si>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</si>
  <si>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</si>
  <si>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</si>
  <si>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</si>
  <si>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</si>
  <si>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</si>
  <si>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</si>
  <si>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</si>
  <si>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</si>
  <si>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</si>
  <si>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</si>
  <si>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</si>
  <si>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</si>
  <si>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</si>
  <si>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</si>
  <si>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</si>
  <si>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</si>
  <si>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</si>
  <si>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</si>
  <si>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</si>
  <si>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</si>
  <si>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</si>
  <si>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</si>
  <si>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</si>
  <si>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</si>
  <si>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</si>
  <si>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</si>
  <si>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</si>
  <si>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</si>
  <si>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</si>
  <si>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</si>
  <si>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</si>
  <si>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</si>
  <si>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</si>
  <si>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</si>
  <si>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</si>
  <si>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</si>
  <si>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</si>
  <si>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</si>
  <si>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</si>
  <si>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</si>
  <si>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</si>
  <si>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</si>
  <si>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</si>
  <si>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</si>
  <si>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</si>
  <si>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</si>
  <si>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</si>
  <si>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</si>
  <si>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</si>
  <si>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</si>
  <si>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</si>
  <si>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</si>
  <si>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</si>
  <si>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</si>
  <si>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</si>
  <si>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</si>
  <si>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</si>
  <si>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</si>
  <si>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</si>
  <si>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</si>
  <si>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</si>
  <si>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</si>
  <si>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</si>
  <si>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</si>
  <si>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</si>
  <si>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</si>
  <si>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</si>
  <si>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</si>
  <si>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</si>
  <si>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</si>
  <si>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</si>
  <si>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</si>
  <si>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</si>
  <si>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</si>
  <si>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</si>
  <si>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</si>
  <si>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</si>
  <si>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</si>
  <si>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</si>
  <si>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</si>
  <si>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</si>
  <si>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</si>
  <si>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</si>
  <si>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</si>
  <si>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</si>
  <si>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</si>
  <si>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</si>
  <si>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</si>
  <si>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</si>
  <si>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</si>
  <si>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</si>
  <si>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</si>
  <si>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</si>
  <si>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</si>
  <si>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</si>
  <si>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</si>
  <si>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</si>
  <si>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</si>
  <si>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</si>
  <si>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</si>
  <si>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</si>
  <si>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</si>
  <si>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</si>
  <si>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</si>
  <si>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</si>
  <si>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</si>
  <si>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</si>
  <si>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</si>
  <si>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</si>
  <si>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</si>
  <si>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</si>
  <si>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</si>
  <si>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</si>
  <si>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</si>
  <si>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</si>
  <si>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</si>
  <si>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</si>
  <si>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</si>
  <si>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</si>
  <si>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</si>
  <si>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</si>
  <si>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</si>
  <si>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</si>
  <si>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</si>
  <si>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</si>
  <si>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</si>
  <si>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</si>
  <si>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</si>
  <si>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</si>
  <si>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</si>
  <si>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</si>
  <si>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</si>
  <si>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</si>
  <si>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</si>
  <si>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</si>
  <si>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</si>
  <si>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</si>
  <si>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</si>
  <si>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</si>
  <si>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</si>
  <si>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</si>
  <si>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</si>
  <si>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</si>
  <si>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</si>
  <si>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</si>
  <si>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</si>
  <si>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</si>
  <si>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</si>
  <si>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</si>
  <si>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</si>
  <si>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</si>
  <si>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</si>
  <si>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</si>
  <si>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</si>
  <si>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</si>
  <si>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</si>
  <si>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</si>
  <si>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</si>
  <si>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</si>
  <si>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</si>
  <si>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</si>
  <si>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</si>
  <si>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</si>
  <si>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</si>
  <si>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</si>
  <si>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</si>
  <si>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</si>
  <si>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</si>
  <si>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</si>
  <si>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</si>
  <si>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</si>
  <si>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</si>
  <si>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</si>
  <si>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</si>
  <si>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</si>
  <si>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</si>
  <si>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</si>
  <si>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</si>
  <si>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</si>
  <si>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</si>
  <si>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</si>
  <si>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</si>
  <si>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</si>
  <si>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</si>
  <si>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</si>
  <si>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</si>
  <si>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</si>
  <si>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</si>
  <si>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</si>
  <si>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</si>
  <si>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</si>
  <si>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</si>
  <si>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</si>
  <si>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</si>
  <si>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</si>
  <si>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</si>
  <si>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</si>
  <si>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</si>
  <si>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</si>
  <si>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</si>
  <si>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</si>
  <si>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</si>
  <si>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</si>
  <si>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</si>
  <si>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</si>
  <si>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</si>
  <si>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</si>
  <si>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</si>
  <si>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</si>
  <si>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</si>
  <si>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</si>
  <si>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</si>
  <si>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</si>
  <si>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</si>
  <si>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</si>
  <si>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</si>
  <si>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</si>
  <si>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</si>
  <si>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</si>
  <si>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</si>
  <si>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</si>
  <si>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</si>
  <si>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</si>
  <si>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</si>
  <si>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</si>
  <si>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</si>
  <si>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</si>
  <si>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</si>
  <si>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</si>
  <si>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</si>
  <si>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</si>
  <si>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</si>
  <si>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</si>
  <si>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</si>
  <si>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</si>
  <si>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</si>
  <si>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</si>
  <si>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</si>
  <si>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</si>
  <si>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</si>
  <si>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</si>
  <si>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</si>
  <si>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</si>
  <si>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</si>
  <si>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</si>
  <si>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</si>
  <si>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</si>
  <si>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</si>
  <si>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</si>
  <si>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</si>
  <si>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</si>
  <si>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</si>
  <si>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</si>
  <si>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</si>
  <si>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</si>
  <si>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</si>
  <si>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</si>
  <si>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</si>
  <si>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</si>
  <si>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</si>
  <si>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</si>
  <si>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</si>
  <si>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</si>
  <si>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</si>
  <si>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</si>
  <si>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</si>
  <si>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</si>
  <si>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</si>
  <si>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</si>
  <si>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</si>
  <si>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</si>
  <si>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</si>
  <si>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</si>
  <si>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</si>
  <si>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</si>
  <si>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</si>
  <si>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</si>
  <si>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</si>
  <si>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</si>
  <si>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</si>
  <si>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</si>
  <si>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</si>
  <si>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</si>
  <si>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</si>
  <si>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</si>
  <si>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</si>
  <si>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</si>
  <si>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</si>
  <si>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</si>
  <si>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</si>
  <si>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</si>
  <si>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</si>
  <si>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</si>
  <si>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</si>
  <si>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</si>
  <si>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</si>
  <si>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</si>
  <si>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</si>
  <si>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</si>
  <si>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</si>
  <si>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</si>
  <si>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</si>
  <si>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</si>
  <si>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</si>
  <si>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</si>
  <si>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</si>
  <si>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</si>
  <si>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</si>
  <si>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</si>
  <si>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</si>
  <si>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</si>
  <si>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</si>
  <si>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</si>
  <si>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</si>
  <si>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</si>
  <si>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</si>
  <si>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</si>
  <si>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</si>
  <si>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</si>
  <si>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</si>
  <si>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</si>
  <si>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</si>
  <si>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</si>
  <si>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</si>
  <si>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</si>
  <si>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</si>
  <si>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</si>
  <si>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</si>
  <si>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</si>
  <si>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</si>
  <si>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</si>
  <si>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</si>
  <si>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</si>
  <si>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</si>
  <si>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</si>
  <si>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</si>
  <si>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</si>
  <si>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</si>
  <si>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</si>
  <si>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</si>
  <si>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</si>
  <si>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</si>
  <si>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</si>
  <si>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</si>
  <si>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</si>
  <si>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</si>
  <si>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</si>
  <si>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</si>
  <si>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</si>
  <si>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</si>
  <si>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</si>
  <si>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</si>
  <si>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</si>
  <si>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</si>
  <si>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</si>
  <si>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</si>
  <si>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</si>
  <si>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</si>
  <si>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</si>
  <si>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</si>
  <si>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</si>
  <si>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</si>
  <si>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</si>
  <si>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</si>
  <si>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</si>
  <si>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</si>
  <si>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</si>
  <si>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</si>
  <si>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</si>
  <si>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</si>
  <si>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</si>
  <si>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</si>
  <si>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</si>
  <si>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</si>
  <si>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</si>
  <si>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</si>
  <si>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</si>
  <si>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</si>
  <si>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</si>
  <si>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</si>
  <si>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</si>
  <si>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</si>
  <si>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</si>
  <si>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</si>
  <si>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</si>
  <si>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</si>
  <si>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</si>
  <si>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</si>
  <si>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</si>
  <si>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</si>
  <si>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</si>
  <si>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</si>
  <si>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</si>
  <si>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</si>
  <si>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</si>
  <si>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</si>
  <si>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</si>
  <si>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</si>
  <si>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</si>
  <si>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</si>
  <si>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</si>
  <si>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</si>
  <si>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</si>
  <si>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</si>
  <si>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</si>
  <si>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</si>
  <si>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</si>
  <si>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</si>
  <si>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</si>
  <si>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</si>
  <si>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</si>
  <si>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</si>
  <si>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</si>
  <si>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</si>
  <si>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</si>
  <si>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</si>
  <si>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</si>
  <si>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</si>
  <si>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</si>
  <si>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</si>
  <si>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</si>
  <si>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</si>
  <si>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</si>
  <si>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</si>
  <si>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</si>
  <si>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</si>
  <si>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</si>
  <si>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</si>
  <si>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</si>
  <si>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</si>
  <si>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</si>
  <si>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</si>
  <si>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</si>
  <si>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</si>
  <si>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</si>
  <si>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</si>
  <si>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</si>
  <si>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</si>
  <si>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</si>
  <si>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</si>
  <si>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</si>
  <si>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</si>
  <si>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</si>
  <si>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</si>
  <si>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</si>
  <si>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</si>
  <si>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</si>
  <si>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</si>
  <si>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</si>
  <si>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</si>
  <si>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</si>
  <si>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</si>
  <si>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</si>
  <si>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</si>
  <si>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</si>
  <si>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</si>
  <si>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</si>
  <si>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</si>
  <si>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</si>
  <si>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</si>
  <si>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</si>
  <si>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</si>
  <si>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</si>
  <si>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</si>
  <si>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</si>
  <si>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</si>
  <si>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</si>
  <si>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</si>
  <si>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</si>
  <si>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</si>
  <si>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</si>
  <si>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</si>
  <si>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</si>
  <si>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</si>
  <si>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</si>
  <si>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</si>
  <si>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</si>
  <si>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</si>
  <si>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</si>
  <si>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</si>
  <si>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</si>
  <si>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</si>
  <si>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</si>
  <si>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</si>
  <si>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</si>
  <si>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</si>
  <si>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</si>
  <si>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</si>
  <si>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</si>
  <si>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</si>
  <si>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</si>
  <si>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</si>
  <si>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</si>
  <si>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</si>
  <si>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</si>
  <si>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</si>
  <si>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</si>
  <si>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</si>
  <si>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</si>
  <si>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</si>
  <si>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</si>
  <si>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</si>
  <si>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</si>
  <si>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</si>
  <si>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</si>
  <si>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</si>
  <si>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</si>
  <si>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</si>
  <si>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</si>
  <si>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</si>
  <si>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</si>
  <si>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</si>
  <si>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</si>
  <si>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</si>
  <si>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</si>
  <si>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</si>
  <si>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</si>
  <si>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</si>
  <si>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</si>
  <si>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</si>
  <si>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</si>
  <si>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</si>
  <si>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</si>
  <si>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</si>
  <si>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</si>
  <si>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</si>
  <si>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</si>
  <si>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</si>
  <si>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</si>
  <si>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</si>
  <si>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</si>
  <si>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</si>
  <si>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</si>
  <si>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</si>
  <si>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</si>
  <si>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</si>
  <si>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</si>
  <si>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</si>
  <si>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</si>
  <si>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</si>
  <si>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</si>
  <si>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</si>
  <si>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</si>
  <si>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</si>
  <si>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</si>
  <si>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</si>
  <si>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</si>
  <si>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</si>
  <si>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</si>
  <si>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</si>
  <si>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</si>
  <si>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</si>
  <si>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</si>
  <si>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</si>
  <si>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</si>
  <si>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</si>
  <si>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</si>
  <si>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</si>
  <si>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</si>
  <si>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</si>
  <si>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</si>
  <si>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</si>
  <si>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</si>
  <si>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</si>
  <si>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</si>
  <si>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</si>
  <si>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</si>
  <si>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</si>
  <si>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</si>
  <si>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</si>
  <si>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</si>
  <si>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</si>
  <si>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</si>
  <si>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</si>
  <si>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</si>
  <si>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</si>
  <si>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</si>
  <si>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</si>
  <si>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</si>
  <si>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</si>
  <si>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</si>
  <si>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</si>
  <si>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</si>
  <si>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</si>
  <si>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</si>
  <si>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</si>
  <si>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</si>
  <si>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</si>
  <si>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</si>
  <si>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</si>
  <si>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</si>
  <si>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</si>
  <si>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</si>
  <si>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</si>
  <si>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</si>
  <si>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</si>
  <si>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</si>
  <si>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</si>
  <si>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</si>
  <si>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</si>
  <si>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</si>
  <si>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</si>
  <si>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</si>
  <si>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</si>
  <si>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</si>
  <si>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</si>
  <si>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</si>
  <si>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</si>
  <si>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</si>
  <si>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</si>
  <si>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</si>
  <si>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</si>
  <si>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</si>
  <si>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</si>
  <si>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</si>
  <si>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</si>
  <si>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</si>
  <si>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</si>
  <si>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</si>
  <si>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</si>
  <si>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</si>
  <si>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</si>
  <si>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</si>
  <si>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</si>
  <si>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</si>
  <si>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</si>
  <si>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</si>
  <si>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</si>
  <si>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</si>
  <si>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</si>
  <si>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</si>
  <si>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</si>
  <si>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</si>
  <si>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</si>
  <si>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</si>
  <si>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</si>
  <si>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</si>
  <si>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</si>
  <si>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</si>
  <si>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</si>
  <si>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</si>
  <si>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</si>
  <si>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</si>
  <si>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</si>
  <si>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</si>
  <si>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</si>
  <si>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</si>
  <si>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</si>
  <si>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</si>
  <si>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</si>
  <si>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</si>
  <si>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</si>
  <si>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</si>
  <si>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</si>
  <si>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</si>
  <si>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</si>
  <si>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</si>
  <si>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</si>
  <si>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</si>
  <si>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</si>
  <si>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</si>
  <si>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</si>
  <si>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</si>
  <si>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</si>
  <si>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</si>
  <si>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</si>
  <si>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</si>
  <si>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</si>
  <si>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</si>
  <si>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</si>
  <si>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</si>
  <si>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</si>
  <si>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</si>
  <si>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</si>
  <si>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</si>
  <si>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</si>
  <si>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</si>
  <si>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</si>
  <si>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</si>
  <si>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</si>
  <si>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</si>
  <si>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</si>
  <si>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</si>
  <si>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</si>
  <si>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</si>
  <si>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</si>
  <si>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</si>
  <si>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</si>
  <si>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</si>
  <si>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</si>
  <si>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</si>
  <si>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</si>
  <si>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</si>
  <si>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</si>
  <si>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</si>
  <si>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</si>
  <si>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</si>
  <si>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</si>
  <si>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</si>
  <si>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</si>
  <si>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</si>
  <si>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</si>
  <si>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</si>
  <si>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</si>
  <si>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</si>
  <si>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</si>
  <si>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</si>
  <si>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</si>
  <si>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</si>
  <si>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</si>
  <si>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</si>
  <si>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</si>
  <si>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</si>
  <si>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</si>
  <si>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</si>
  <si>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</si>
  <si>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</si>
  <si>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</si>
  <si>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</si>
  <si>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</si>
  <si>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</si>
  <si>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</si>
  <si>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</si>
  <si>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</si>
  <si>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</si>
  <si>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</si>
  <si>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</si>
  <si>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</si>
  <si>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</si>
  <si>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</si>
  <si>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</si>
  <si>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</si>
  <si>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</si>
  <si>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</si>
  <si>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</si>
  <si>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</si>
  <si>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</si>
  <si>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</si>
  <si>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</si>
  <si>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</si>
  <si>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</si>
  <si>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</si>
  <si>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</si>
  <si>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</si>
  <si>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</si>
  <si>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</si>
  <si>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</si>
  <si>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</si>
  <si>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</si>
  <si>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</si>
  <si>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</si>
  <si>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</si>
  <si>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</si>
  <si>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</si>
  <si>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</si>
  <si>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</si>
  <si>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</si>
  <si>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</si>
  <si>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</si>
  <si>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</si>
  <si>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</si>
  <si>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</si>
  <si>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</si>
  <si>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</si>
  <si>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</si>
  <si>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</si>
  <si>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</si>
  <si>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</si>
  <si>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</si>
  <si>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</si>
  <si>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</si>
  <si>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</si>
  <si>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</si>
  <si>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</si>
  <si>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</si>
  <si>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</si>
  <si>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</si>
  <si>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</si>
  <si>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</si>
  <si>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</si>
  <si>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</si>
  <si>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</si>
  <si>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</si>
  <si>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</si>
  <si>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</si>
  <si>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</si>
  <si>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</si>
  <si>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</si>
  <si>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</si>
  <si>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</si>
  <si>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</si>
  <si>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</si>
  <si>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</si>
  <si>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</si>
  <si>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</si>
  <si>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</si>
  <si>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</si>
  <si>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</si>
  <si>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</si>
  <si>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</si>
  <si>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</si>
  <si>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</si>
  <si>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</si>
  <si>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</si>
  <si>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</si>
  <si>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</si>
  <si>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</si>
  <si>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</si>
  <si>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</si>
  <si>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</si>
  <si>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</si>
  <si>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</si>
  <si>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</si>
  <si>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</si>
  <si>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</si>
  <si>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</si>
  <si>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</si>
  <si>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</si>
  <si>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</si>
  <si>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</si>
  <si>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</si>
  <si>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</si>
  <si>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</si>
  <si>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</si>
  <si>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</si>
  <si>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</si>
  <si>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</si>
  <si>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</si>
  <si>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</si>
  <si>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</si>
  <si>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</si>
  <si>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</si>
  <si>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</si>
  <si>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</si>
  <si>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</si>
  <si>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</si>
  <si>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</si>
  <si>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</si>
  <si>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</si>
  <si>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</si>
  <si>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</si>
  <si>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</si>
  <si>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</si>
  <si>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</si>
  <si>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</si>
  <si>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</si>
  <si>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</si>
  <si>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</si>
  <si>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</si>
  <si>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</si>
  <si>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</si>
  <si>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</si>
  <si>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</si>
  <si>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</si>
  <si>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</si>
  <si>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</si>
  <si>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</si>
  <si>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</si>
  <si>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</si>
  <si>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</si>
  <si>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</si>
  <si>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</si>
  <si>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</si>
  <si>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</si>
  <si>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</si>
  <si>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</si>
  <si>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</si>
  <si>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</si>
  <si>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</si>
  <si>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</si>
  <si>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</si>
  <si>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</si>
  <si>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</si>
  <si>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</si>
  <si>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</si>
  <si>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</si>
  <si>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</si>
  <si>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</si>
  <si>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</si>
  <si>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</si>
  <si>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</si>
  <si>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</si>
  <si>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</si>
  <si>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</si>
  <si>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</si>
  <si>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</si>
  <si>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</si>
  <si>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</si>
  <si>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</si>
  <si>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</si>
  <si>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</si>
  <si>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</si>
  <si>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</si>
  <si>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</si>
  <si>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</si>
  <si>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</si>
  <si>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</si>
  <si>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</si>
  <si>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</si>
  <si>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</si>
  <si>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</si>
  <si>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</si>
  <si>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</si>
  <si>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</si>
  <si>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</si>
  <si>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</si>
  <si>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</si>
  <si>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</si>
  <si>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</si>
  <si>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</si>
  <si>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</si>
  <si>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</si>
  <si>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</si>
  <si>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</si>
  <si>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</si>
  <si>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</si>
  <si>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</si>
  <si>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</si>
  <si>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</si>
  <si>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</si>
  <si>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</si>
  <si>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</si>
  <si>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</si>
  <si>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</si>
  <si>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</si>
  <si>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</si>
  <si>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</si>
  <si>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</si>
  <si>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</si>
  <si>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</si>
  <si>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</si>
  <si>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</si>
  <si>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</si>
  <si>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</si>
  <si>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</si>
  <si>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</si>
  <si>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</si>
  <si>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</si>
  <si>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</si>
  <si>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</si>
  <si>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</si>
  <si>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</si>
  <si>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</si>
  <si>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</si>
  <si>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</si>
  <si>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</si>
  <si>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</si>
  <si>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</si>
  <si>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</si>
  <si>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</si>
  <si>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</si>
  <si>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</si>
  <si>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</si>
  <si>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</si>
  <si>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</si>
  <si>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</si>
  <si>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</si>
  <si>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</si>
  <si>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</si>
  <si>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</si>
  <si>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</si>
  <si>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</si>
  <si>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</si>
  <si>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</si>
  <si>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</si>
  <si>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</si>
  <si>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</si>
  <si>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</si>
  <si>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</si>
  <si>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</si>
  <si>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</si>
  <si>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</si>
  <si>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</si>
  <si>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</si>
  <si>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</si>
  <si>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</si>
  <si>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</si>
  <si>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</si>
  <si>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</si>
  <si>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</si>
  <si>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</si>
  <si>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</si>
  <si>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</si>
  <si>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</si>
  <si>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</si>
  <si>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</si>
  <si>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</si>
  <si>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</si>
  <si>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</si>
  <si>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</si>
  <si>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</si>
  <si>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</si>
  <si>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</si>
  <si>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</si>
  <si>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</si>
  <si>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</si>
  <si>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</si>
  <si>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</si>
  <si>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</si>
  <si>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</si>
  <si>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</si>
  <si>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</si>
  <si>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</si>
  <si>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</si>
  <si>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</si>
  <si>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</si>
  <si>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</si>
  <si>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</si>
  <si>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</si>
  <si>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</si>
  <si>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</si>
  <si>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</si>
  <si>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</si>
  <si>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</si>
  <si>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</si>
  <si>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</si>
  <si>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</si>
  <si>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</si>
  <si>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</si>
  <si>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</si>
  <si>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</si>
  <si>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</si>
  <si>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</si>
  <si>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</si>
  <si>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</si>
  <si>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</si>
  <si>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</si>
  <si>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</si>
  <si>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</si>
  <si>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</si>
  <si>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</si>
  <si>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</si>
  <si>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</si>
  <si>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</si>
  <si>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</si>
  <si>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</si>
  <si>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</si>
  <si>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</si>
  <si>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</si>
  <si>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</si>
  <si>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</si>
  <si>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</si>
  <si>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</si>
  <si>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</si>
  <si>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</si>
  <si>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</si>
  <si>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</si>
  <si>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</si>
  <si>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</si>
  <si>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</si>
  <si>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</si>
  <si>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</si>
  <si>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</si>
  <si>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</si>
  <si>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</si>
  <si>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</si>
  <si>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</si>
  <si>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</si>
  <si>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</si>
  <si>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</si>
  <si>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</si>
  <si>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</si>
  <si>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</si>
  <si>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</si>
  <si>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</si>
  <si>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</si>
  <si>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</si>
  <si>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</si>
  <si>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</si>
  <si>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</si>
  <si>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</si>
  <si>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</si>
  <si>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</si>
  <si>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</si>
  <si>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</si>
  <si>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</si>
  <si>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</si>
  <si>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</si>
  <si>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</si>
  <si>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</si>
  <si>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</si>
  <si>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</si>
  <si>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</si>
  <si>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</si>
  <si>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</si>
  <si>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</si>
  <si>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</si>
  <si>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</si>
  <si>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</si>
  <si>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</si>
  <si>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</si>
  <si>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</si>
  <si>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</si>
  <si>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</si>
  <si>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</si>
  <si>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</si>
  <si>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</si>
  <si>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</si>
  <si>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</si>
  <si>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</si>
  <si>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</si>
  <si>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</si>
  <si>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</si>
  <si>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</si>
  <si>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</si>
  <si>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</si>
  <si>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</si>
  <si>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</si>
  <si>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</si>
  <si>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</si>
  <si>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</si>
  <si>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</si>
  <si>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</si>
  <si>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</si>
  <si>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</si>
  <si>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</si>
  <si>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</si>
  <si>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</si>
  <si>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</si>
  <si>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</si>
  <si>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</si>
  <si>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</si>
  <si>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</si>
  <si>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</si>
  <si>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</si>
  <si>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</si>
  <si>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</si>
  <si>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</si>
  <si>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</si>
  <si>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</si>
  <si>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</si>
  <si>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</si>
  <si>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</si>
  <si>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</si>
  <si>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</si>
  <si>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</si>
  <si>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</si>
  <si>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</si>
  <si>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</si>
  <si>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</si>
  <si>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</si>
  <si>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</si>
  <si>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</si>
  <si>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</si>
  <si>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</si>
  <si>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</si>
  <si>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</si>
  <si>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</si>
  <si>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</si>
  <si>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</si>
  <si>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</si>
  <si>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</si>
  <si>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</si>
  <si>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</si>
  <si>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</si>
  <si>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</si>
  <si>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</si>
  <si>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</si>
  <si>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</si>
  <si>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</si>
  <si>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</si>
  <si>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</si>
  <si>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</si>
  <si>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</si>
  <si>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</si>
  <si>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</si>
  <si>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</si>
  <si>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</si>
  <si>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</si>
  <si>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</si>
  <si>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</si>
  <si>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</si>
  <si>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</si>
  <si>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</si>
  <si>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</si>
  <si>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</si>
  <si>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</si>
  <si>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</si>
  <si>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</si>
  <si>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</si>
  <si>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</si>
  <si>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</si>
  <si>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</si>
  <si>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</si>
  <si>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</si>
  <si>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</si>
  <si>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</si>
  <si>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</si>
  <si>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</si>
  <si>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</si>
  <si>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</si>
  <si>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</si>
  <si>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</si>
  <si>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</si>
  <si>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</si>
  <si>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</si>
  <si>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</si>
  <si>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</si>
  <si>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</si>
  <si>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</si>
  <si>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</si>
  <si>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</si>
  <si>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</si>
  <si>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</si>
  <si>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</si>
  <si>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</si>
  <si>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</si>
  <si>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</si>
  <si>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</si>
  <si>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</si>
  <si>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</si>
  <si>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</si>
  <si>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</si>
  <si>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</si>
  <si>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</si>
  <si>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</si>
  <si>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</si>
  <si>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</si>
  <si>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</si>
  <si>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</si>
  <si>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</si>
  <si>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</si>
  <si>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</si>
  <si>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</si>
  <si>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</si>
  <si>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</si>
  <si>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</si>
  <si>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</si>
  <si>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</si>
  <si>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</si>
  <si>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</si>
  <si>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</si>
  <si>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</si>
  <si>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</si>
  <si>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</si>
  <si>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</si>
  <si>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</si>
  <si>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</si>
  <si>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</si>
  <si>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</si>
  <si>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</si>
  <si>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</si>
  <si>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</si>
  <si>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</si>
  <si>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</si>
  <si>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</si>
  <si>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</si>
  <si>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</si>
  <si>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</si>
  <si>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</si>
  <si>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</si>
  <si>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</si>
  <si>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</si>
  <si>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</si>
  <si>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</si>
  <si>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</si>
  <si>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</si>
  <si>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</si>
  <si>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</si>
  <si>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</si>
  <si>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</si>
  <si>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</si>
  <si>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</si>
  <si>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</si>
  <si>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</si>
  <si>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</si>
  <si>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</si>
  <si>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</si>
  <si>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</si>
  <si>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</si>
  <si>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</si>
  <si>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</si>
  <si>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</si>
  <si>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</si>
  <si>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</si>
  <si>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</si>
  <si>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</si>
  <si>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</si>
  <si>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</si>
  <si>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</si>
  <si>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</si>
  <si>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</si>
  <si>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</si>
  <si>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</si>
  <si>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</si>
  <si>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</si>
  <si>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</si>
  <si>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</si>
  <si>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</si>
  <si>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</si>
  <si>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</si>
  <si>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</si>
  <si>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</si>
  <si>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</si>
  <si>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</si>
  <si>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</si>
  <si>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</si>
  <si>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</si>
  <si>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</si>
  <si>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</si>
  <si>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</si>
  <si>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</si>
  <si>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</si>
  <si>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</si>
  <si>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</si>
  <si>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</si>
  <si>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</si>
  <si>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</si>
  <si>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</si>
  <si>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</si>
  <si>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</si>
  <si>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</si>
  <si>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</si>
  <si>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</si>
  <si>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</si>
  <si>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</si>
  <si>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</si>
  <si>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</si>
  <si>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</si>
  <si>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</si>
  <si>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</si>
  <si>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</si>
  <si>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</si>
  <si>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</si>
  <si>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</si>
  <si>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</si>
  <si>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</si>
  <si>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</si>
  <si>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</si>
  <si>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</si>
  <si>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</si>
  <si>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</si>
  <si>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</si>
  <si>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</si>
  <si>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</si>
  <si>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</si>
  <si>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</si>
  <si>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</si>
  <si>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</si>
  <si>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</si>
  <si>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</si>
  <si>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</si>
  <si>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</si>
  <si>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</si>
  <si>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</si>
  <si>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</si>
  <si>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</si>
  <si>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</si>
  <si>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</si>
  <si>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</si>
  <si>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</si>
  <si>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</si>
  <si>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</si>
  <si>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</si>
  <si>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</si>
  <si>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</si>
  <si>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</si>
  <si>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</si>
  <si>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</si>
  <si>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</si>
  <si>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</si>
  <si>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</si>
  <si>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</si>
  <si>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</si>
  <si>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</si>
  <si>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</si>
  <si>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</si>
  <si>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</si>
  <si>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</si>
  <si>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</si>
  <si>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</si>
  <si>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</si>
  <si>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</si>
  <si>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</si>
  <si>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</si>
  <si>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</si>
  <si>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</si>
  <si>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</si>
  <si>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</si>
  <si>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</si>
  <si>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</si>
  <si>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</si>
  <si>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</si>
  <si>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</si>
  <si>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</si>
  <si>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</si>
  <si>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</si>
  <si>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</si>
  <si>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</si>
  <si>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</si>
  <si>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</si>
  <si>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</si>
  <si>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</si>
  <si>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</si>
  <si>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</si>
  <si>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</si>
  <si>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</si>
  <si>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</si>
  <si>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</si>
  <si>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</si>
  <si>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</si>
  <si>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</si>
  <si>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</si>
  <si>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</si>
  <si>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</si>
  <si>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</si>
  <si>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</si>
  <si>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</si>
  <si>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</si>
  <si>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</si>
  <si>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</si>
  <si>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</si>
  <si>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</si>
  <si>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</si>
  <si>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</si>
  <si>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</si>
  <si>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</si>
  <si>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</si>
  <si>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</si>
  <si>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</si>
  <si>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</si>
  <si>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</si>
  <si>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</si>
  <si>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</si>
  <si>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</si>
  <si>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</si>
  <si>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</si>
  <si>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</si>
  <si>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</si>
  <si>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</si>
  <si>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</si>
  <si>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</si>
  <si>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</si>
  <si>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</si>
  <si>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</si>
  <si>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</si>
  <si>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</si>
  <si>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</si>
  <si>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</si>
  <si>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</si>
  <si>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</si>
  <si>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</si>
  <si>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</si>
  <si>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</si>
  <si>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</si>
  <si>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</si>
  <si>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</si>
  <si>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</si>
  <si>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</si>
  <si>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</si>
  <si>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</si>
  <si>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</si>
  <si>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</si>
  <si>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</si>
  <si>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</si>
  <si>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</si>
  <si>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</si>
  <si>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</si>
  <si>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</si>
  <si>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</si>
  <si>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</si>
  <si>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</si>
  <si>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</si>
  <si>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</si>
  <si>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</si>
  <si>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</si>
  <si>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</si>
  <si>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</si>
  <si>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</si>
  <si>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</si>
  <si>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</si>
  <si>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</si>
  <si>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</si>
  <si>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</si>
  <si>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</si>
  <si>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</si>
  <si>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</si>
  <si>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</si>
  <si>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</si>
  <si>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</si>
  <si>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</si>
  <si>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</si>
  <si>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</si>
  <si>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</si>
  <si>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</si>
  <si>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</si>
  <si>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</si>
  <si>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</si>
  <si>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</si>
  <si>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</si>
  <si>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</si>
  <si>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</si>
  <si>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</si>
  <si>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</si>
  <si>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</si>
  <si>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</si>
  <si>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</si>
  <si>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</si>
  <si>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</si>
  <si>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</si>
  <si>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</si>
  <si>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</si>
  <si>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</si>
  <si>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</si>
  <si>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</si>
  <si>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</si>
  <si>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</si>
  <si>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</si>
  <si>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</si>
  <si>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</si>
  <si>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</si>
  <si>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</si>
  <si>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</si>
  <si>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</si>
  <si>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</si>
  <si>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</si>
  <si>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</si>
  <si>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</si>
  <si>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</si>
  <si>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</si>
  <si>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</si>
  <si>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</si>
  <si>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</si>
  <si>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</si>
  <si>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</si>
  <si>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</si>
  <si>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</si>
  <si>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</si>
  <si>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</si>
  <si>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</si>
  <si>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</si>
  <si>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</si>
  <si>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</si>
  <si>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</si>
  <si>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</si>
  <si>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</si>
  <si>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</si>
  <si>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</si>
  <si>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</si>
  <si>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</si>
  <si>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</si>
  <si>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</si>
  <si>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</si>
  <si>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</si>
  <si>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</si>
  <si>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</si>
  <si>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</si>
  <si>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</si>
  <si>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</si>
  <si>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</si>
  <si>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</si>
  <si>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</si>
  <si>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</si>
  <si>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</si>
  <si>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</si>
  <si>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</si>
  <si>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</si>
  <si>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</si>
  <si>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</si>
  <si>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</si>
  <si>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</si>
  <si>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</si>
  <si>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</si>
  <si>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</si>
  <si>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</si>
  <si>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</si>
  <si>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</si>
  <si>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</si>
  <si>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</si>
  <si>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</si>
  <si>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</si>
  <si>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</si>
  <si>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</si>
  <si>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</si>
  <si>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</si>
  <si>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</si>
  <si>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</si>
  <si>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</si>
  <si>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</si>
  <si>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</si>
  <si>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</si>
  <si>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</si>
  <si>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</si>
  <si>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</si>
  <si>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</si>
  <si>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</si>
  <si>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</si>
  <si>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</si>
  <si>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</si>
  <si>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</si>
  <si>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</si>
  <si>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</si>
  <si>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</si>
  <si>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</si>
  <si>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</si>
  <si>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</si>
  <si>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</si>
  <si>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</si>
  <si>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</si>
  <si>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</si>
  <si>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</si>
  <si>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</si>
  <si>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</si>
  <si>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</si>
  <si>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</si>
  <si>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</si>
  <si>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</si>
  <si>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</si>
  <si>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</si>
  <si>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</si>
  <si>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</si>
  <si>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</si>
  <si>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</si>
  <si>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</si>
  <si>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</si>
  <si>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</si>
  <si>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</si>
  <si>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</si>
  <si>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</si>
  <si>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</si>
  <si>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</si>
  <si>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</si>
  <si>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</si>
  <si>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</si>
  <si>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</si>
  <si>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</si>
  <si>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</si>
  <si>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</si>
  <si>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</si>
  <si>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</si>
  <si>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</si>
  <si>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</si>
  <si>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</si>
  <si>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</si>
  <si>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</si>
  <si>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</si>
  <si>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</si>
  <si>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</si>
  <si>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</si>
  <si>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</si>
  <si>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</si>
  <si>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</si>
  <si>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</si>
  <si>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</si>
  <si>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</si>
  <si>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</si>
  <si>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</si>
  <si>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</si>
  <si>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</si>
  <si>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</si>
  <si>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</si>
  <si>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</si>
  <si>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</si>
  <si>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</si>
  <si>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</si>
  <si>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</si>
  <si>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</si>
  <si>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</si>
  <si>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</si>
  <si>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</si>
  <si>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</si>
  <si>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</si>
  <si>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</si>
  <si>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</si>
  <si>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</si>
  <si>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</si>
  <si>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</si>
  <si>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</si>
  <si>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</si>
  <si>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</si>
  <si>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</si>
  <si>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</si>
  <si>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</si>
  <si>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</si>
  <si>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</si>
  <si>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</si>
  <si>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</si>
  <si>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</si>
  <si>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</si>
  <si>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</si>
  <si>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</si>
  <si>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</si>
  <si>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</si>
  <si>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</si>
  <si>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</si>
  <si>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</si>
  <si>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</si>
  <si>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</si>
  <si>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</si>
  <si>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</si>
  <si>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</si>
  <si>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</si>
  <si>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</si>
  <si>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</si>
  <si>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</si>
  <si>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</si>
  <si>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</si>
  <si>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</si>
  <si>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</si>
  <si>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</si>
  <si>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</si>
  <si>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</si>
  <si>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</si>
  <si>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</si>
  <si>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</si>
  <si>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</si>
  <si>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</si>
  <si>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</si>
  <si>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</si>
  <si>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</si>
  <si>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</si>
  <si>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</si>
  <si>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</si>
  <si>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</si>
  <si>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</si>
  <si>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</si>
  <si>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</si>
  <si>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</si>
  <si>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</si>
  <si>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</si>
  <si>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</si>
  <si>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</si>
  <si>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</si>
  <si>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</si>
  <si>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</si>
  <si>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</si>
  <si>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</si>
  <si>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</si>
  <si>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</si>
  <si>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</si>
  <si>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</si>
  <si>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</si>
  <si>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</si>
  <si>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</si>
  <si>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</si>
  <si>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</si>
  <si>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</si>
  <si>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</si>
  <si>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</si>
  <si>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</si>
  <si>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</si>
  <si>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</si>
  <si>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</si>
  <si>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</si>
  <si>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</si>
  <si>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</si>
  <si>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</si>
  <si>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</si>
  <si>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</si>
  <si>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</si>
  <si>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</si>
  <si>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</si>
  <si>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</si>
  <si>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</si>
  <si>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</si>
  <si>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</si>
  <si>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</si>
  <si>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</si>
  <si>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</si>
  <si>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</si>
  <si>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</si>
  <si>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</si>
  <si>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</si>
  <si>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</si>
  <si>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</si>
  <si>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</si>
  <si>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</si>
  <si>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</si>
  <si>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</si>
  <si>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</si>
  <si>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</si>
  <si>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</si>
  <si>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</si>
  <si>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</si>
  <si>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</si>
  <si>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</si>
  <si>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</si>
  <si>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</si>
  <si>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</si>
  <si>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</si>
  <si>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</si>
  <si>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</si>
  <si>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</si>
  <si>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</si>
  <si>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</si>
  <si>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</si>
  <si>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</si>
  <si>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</si>
  <si>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</si>
  <si>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</si>
  <si>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</si>
  <si>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</si>
  <si>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</si>
  <si>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</si>
  <si>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</si>
  <si>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</si>
  <si>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</si>
  <si>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</si>
  <si>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</si>
  <si>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</si>
  <si>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</si>
  <si>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</si>
  <si>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</si>
  <si>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</si>
  <si>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</si>
  <si>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</si>
  <si>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</si>
  <si>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</si>
  <si>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</si>
  <si>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</si>
  <si>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</si>
  <si>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</si>
  <si>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</si>
  <si>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</si>
  <si>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</si>
  <si>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</si>
  <si>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</si>
  <si>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</si>
  <si>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</si>
  <si>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</si>
  <si>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</si>
  <si>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</si>
  <si>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</si>
  <si>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</si>
  <si>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</si>
  <si>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</si>
  <si>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</si>
  <si>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</si>
  <si>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</si>
  <si>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</si>
  <si>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</si>
  <si>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</si>
  <si>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</si>
  <si>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</si>
  <si>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</si>
  <si>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</si>
  <si>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</si>
  <si>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</si>
  <si>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</si>
  <si>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</si>
  <si>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</si>
  <si>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</si>
  <si>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</si>
  <si>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</si>
  <si>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</si>
  <si>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</si>
  <si>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</si>
  <si>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</si>
  <si>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</si>
  <si>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</si>
  <si>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</si>
  <si>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</si>
  <si>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</si>
  <si>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</si>
  <si>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</si>
  <si>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</si>
  <si>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</si>
  <si>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</si>
  <si>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</si>
  <si>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</si>
  <si>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</si>
  <si>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</si>
  <si>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</si>
  <si>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</si>
  <si>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</si>
  <si>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</si>
  <si>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</si>
  <si>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</si>
  <si>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</si>
  <si>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</si>
  <si>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</si>
  <si>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</si>
  <si>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</si>
  <si>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</si>
  <si>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</si>
  <si>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</si>
  <si>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</si>
  <si>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</si>
  <si>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</si>
  <si>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</si>
  <si>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</si>
  <si>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</si>
  <si>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</si>
  <si>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</si>
  <si>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</si>
  <si>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</si>
  <si>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</si>
  <si>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</si>
  <si>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</si>
  <si>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</si>
  <si>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</si>
  <si>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</si>
  <si>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</si>
  <si>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</si>
  <si>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</si>
  <si>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</si>
  <si>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</si>
  <si>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</si>
  <si>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</si>
  <si>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</si>
  <si>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</si>
  <si>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</si>
  <si>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</si>
  <si>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</si>
  <si>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</si>
  <si>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</si>
  <si>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</si>
  <si>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</si>
  <si>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</si>
  <si>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</si>
  <si>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</si>
  <si>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</si>
  <si>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</si>
  <si>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</si>
  <si>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</si>
  <si>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</si>
  <si>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</si>
  <si>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</si>
  <si>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</si>
  <si>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</si>
  <si>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</si>
  <si>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</si>
  <si>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</si>
  <si>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</si>
  <si>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</si>
  <si>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</si>
  <si>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</si>
  <si>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</si>
  <si>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</si>
  <si>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</si>
  <si>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</si>
  <si>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</si>
  <si>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</si>
  <si>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</si>
  <si>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</si>
  <si>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</si>
  <si>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</si>
  <si>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</si>
  <si>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</si>
  <si>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</si>
  <si>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</si>
  <si>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</si>
  <si>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</si>
  <si>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</si>
  <si>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</si>
  <si>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</si>
  <si>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</si>
  <si>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</si>
  <si>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</si>
  <si>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</si>
  <si>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</si>
  <si>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</si>
  <si>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</si>
  <si>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</si>
  <si>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</si>
  <si>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</si>
  <si>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</si>
  <si>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</si>
  <si>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</si>
  <si>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</si>
  <si>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</si>
  <si>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</si>
  <si>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</si>
  <si>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</si>
  <si>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</si>
  <si>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</si>
  <si>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</si>
  <si>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</si>
  <si>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</si>
  <si>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</si>
  <si>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</si>
  <si>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</si>
  <si>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</si>
  <si>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</si>
  <si>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</si>
  <si>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</si>
  <si>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</si>
  <si>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</si>
  <si>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</si>
  <si>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</si>
  <si>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</si>
  <si>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</si>
  <si>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</si>
  <si>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</si>
  <si>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</si>
  <si>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</si>
  <si>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</si>
  <si>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</si>
  <si>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</si>
  <si>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</si>
  <si>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</si>
  <si>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</si>
  <si>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</si>
  <si>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</si>
  <si>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</si>
  <si>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</si>
  <si>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</si>
  <si>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</si>
  <si>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</si>
  <si>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</si>
  <si>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</si>
  <si>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</si>
  <si>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</si>
  <si>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</si>
  <si>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</si>
  <si>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</si>
  <si>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</si>
  <si>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</si>
  <si>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</si>
  <si>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</si>
  <si>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</si>
  <si>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</si>
  <si>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</si>
  <si>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</si>
  <si>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</si>
  <si>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</si>
  <si>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</si>
  <si>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</si>
  <si>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</si>
  <si>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</si>
  <si>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</si>
  <si>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</si>
  <si>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</si>
  <si>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</si>
  <si>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</si>
  <si>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</si>
  <si>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</si>
  <si>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</si>
  <si>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</si>
  <si>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</si>
  <si>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</si>
  <si>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</si>
  <si>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</si>
  <si>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</si>
  <si>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</si>
  <si>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</si>
  <si>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</si>
  <si>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</si>
  <si>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</si>
  <si>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</si>
  <si>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</si>
  <si>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</si>
  <si>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</si>
  <si>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</si>
  <si>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</si>
  <si>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</si>
  <si>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</si>
  <si>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</si>
  <si>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</si>
  <si>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</si>
  <si>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</si>
  <si>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</si>
  <si>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</si>
  <si>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</si>
  <si>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</si>
  <si>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</si>
  <si>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</si>
  <si>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</si>
  <si>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</si>
  <si>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</si>
  <si>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</si>
  <si>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</si>
  <si>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</si>
  <si>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</si>
  <si>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</si>
  <si>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</si>
  <si>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</si>
  <si>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</si>
  <si>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</si>
  <si>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</si>
  <si>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</si>
  <si>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</si>
  <si>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</si>
  <si>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</si>
  <si>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</si>
  <si>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</si>
  <si>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</si>
  <si>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</si>
  <si>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</si>
  <si>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</si>
  <si>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</si>
  <si>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</si>
  <si>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</si>
  <si>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</si>
  <si>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</si>
  <si>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</si>
  <si>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</si>
  <si>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</si>
  <si>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</si>
  <si>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</si>
  <si>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</si>
  <si>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</si>
  <si>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</si>
  <si>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</si>
  <si>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</si>
  <si>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</si>
  <si>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</si>
  <si>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</si>
  <si>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</si>
  <si>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</si>
  <si>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</si>
  <si>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</si>
  <si>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</si>
  <si>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</si>
  <si>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</si>
  <si>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</si>
  <si>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</si>
  <si>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</si>
  <si>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</si>
  <si>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</si>
  <si>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</si>
  <si>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</si>
  <si>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</si>
  <si>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</si>
  <si>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</si>
  <si>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</si>
  <si>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</si>
  <si>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</si>
  <si>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</si>
  <si>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</si>
  <si>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</si>
  <si>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</si>
  <si>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</si>
  <si>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</si>
  <si>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</si>
  <si>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</si>
  <si>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</si>
  <si>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</si>
  <si>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</si>
  <si>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</si>
  <si>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</si>
  <si>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</si>
  <si>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</si>
  <si>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</si>
  <si>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</si>
  <si>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</si>
  <si>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</si>
  <si>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</si>
  <si>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</si>
  <si>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</si>
  <si>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</si>
  <si>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</si>
  <si>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</si>
  <si>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</si>
  <si>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</si>
  <si>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</si>
  <si>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</si>
  <si>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</si>
  <si>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</si>
  <si>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</si>
  <si>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</si>
  <si>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</si>
  <si>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</si>
  <si>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</si>
  <si>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</si>
  <si>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</si>
  <si>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</si>
  <si>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</si>
  <si>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</si>
  <si>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</si>
  <si>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</si>
  <si>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</si>
  <si>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</si>
  <si>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</si>
  <si>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</si>
  <si>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</si>
  <si>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</si>
  <si>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</si>
  <si>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</si>
  <si>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</si>
  <si>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</si>
  <si>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</si>
  <si>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</si>
  <si>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</si>
  <si>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</si>
  <si>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</si>
  <si>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</si>
  <si>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</si>
  <si>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</si>
  <si>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</si>
  <si>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</si>
  <si>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</si>
  <si>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</si>
  <si>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</si>
  <si>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</si>
  <si>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</si>
  <si>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</si>
  <si>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</si>
  <si>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</si>
  <si>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</si>
  <si>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</si>
  <si>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</si>
  <si>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</si>
  <si>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</si>
  <si>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</si>
  <si>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</si>
  <si>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</si>
  <si>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</si>
  <si>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</si>
  <si>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</si>
  <si>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</si>
  <si>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</si>
  <si>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</si>
  <si>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</si>
  <si>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</si>
  <si>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</si>
  <si>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</si>
  <si>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</si>
  <si>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</si>
  <si>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</si>
  <si>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</si>
  <si>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</si>
  <si>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</si>
  <si>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</si>
  <si>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</si>
  <si>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</si>
  <si>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</si>
  <si>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</si>
  <si>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</si>
  <si>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</si>
  <si>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</si>
  <si>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</si>
  <si>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</si>
  <si>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</si>
  <si>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</si>
  <si>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</si>
  <si>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</si>
  <si>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</si>
  <si>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</si>
  <si>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</si>
  <si>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</si>
  <si>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</si>
  <si>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</si>
  <si>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</si>
  <si>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</si>
  <si>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</si>
  <si>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</si>
  <si>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</si>
  <si>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</si>
  <si>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</si>
  <si>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</si>
  <si>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</si>
  <si>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</si>
  <si>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</si>
  <si>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</si>
  <si>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</si>
  <si>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</si>
  <si>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</si>
  <si>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</si>
  <si>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</si>
  <si>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</si>
  <si>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</si>
  <si>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</si>
  <si>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</si>
  <si>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</si>
  <si>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</si>
  <si>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</si>
  <si>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</si>
  <si>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</si>
  <si>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</si>
  <si>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</si>
  <si>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</si>
  <si>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</si>
  <si>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</si>
  <si>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</si>
  <si>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</si>
  <si>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</si>
  <si>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</si>
  <si>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</si>
  <si>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</si>
  <si>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</si>
  <si>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</si>
  <si>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</si>
  <si>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</si>
  <si>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</si>
  <si>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</si>
  <si>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</si>
  <si>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</si>
  <si>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</si>
  <si>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</si>
  <si>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</si>
  <si>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</si>
  <si>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</si>
  <si>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</si>
  <si>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</si>
  <si>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</si>
  <si>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</si>
  <si>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</si>
  <si>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</si>
  <si>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</si>
  <si>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</si>
  <si>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</si>
  <si>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</si>
  <si>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</si>
  <si>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</si>
  <si>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</si>
  <si>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</si>
  <si>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</si>
  <si>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</si>
  <si>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</si>
  <si>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</si>
  <si>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</si>
  <si>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</si>
  <si>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</si>
  <si>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</si>
  <si>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</si>
  <si>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</si>
  <si>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</si>
  <si>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</si>
  <si>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</si>
  <si>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</si>
  <si>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</si>
  <si>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</si>
  <si>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</si>
  <si>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</si>
  <si>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</si>
  <si>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</si>
  <si>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</si>
  <si>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</si>
  <si>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</si>
  <si>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</si>
  <si>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</si>
  <si>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</si>
  <si>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</si>
  <si>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</si>
  <si>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</si>
  <si>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</si>
  <si>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</si>
  <si>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</si>
  <si>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</si>
  <si>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</si>
  <si>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</si>
  <si>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</si>
  <si>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</si>
  <si>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</si>
  <si>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</si>
  <si>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</si>
  <si>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</si>
  <si>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</si>
  <si>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</si>
  <si>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</si>
  <si>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</si>
  <si>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</si>
  <si>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</si>
  <si>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</si>
  <si>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</si>
  <si>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</si>
  <si>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</si>
  <si>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</si>
  <si>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</si>
  <si>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</si>
  <si>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</si>
  <si>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</si>
  <si>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</si>
  <si>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</si>
  <si>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</si>
  <si>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</si>
  <si>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</si>
  <si>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</si>
  <si>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</si>
  <si>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</si>
  <si>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</si>
  <si>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</si>
  <si>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</si>
  <si>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</si>
  <si>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</si>
  <si>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</si>
  <si>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</si>
  <si>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</si>
  <si>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</si>
  <si>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</si>
  <si>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</si>
  <si>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</si>
  <si>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</si>
  <si>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</si>
  <si>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</si>
  <si>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</si>
  <si>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</si>
  <si>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</si>
  <si>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</si>
  <si>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</si>
  <si>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</si>
  <si>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</si>
  <si>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</si>
  <si>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</si>
  <si>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</si>
  <si>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</si>
  <si>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</si>
  <si>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</si>
  <si>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</si>
  <si>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</si>
  <si>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</si>
  <si>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</si>
  <si>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</si>
  <si>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</si>
  <si>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</si>
  <si>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</si>
  <si>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</si>
  <si>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</si>
  <si>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</si>
  <si>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</si>
  <si>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</si>
  <si>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</si>
  <si>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</si>
  <si>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</si>
  <si>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</si>
  <si>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</si>
  <si>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</si>
  <si>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</si>
  <si>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</si>
  <si>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</si>
  <si>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</si>
  <si>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</si>
  <si>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</si>
  <si>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</si>
  <si>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</si>
  <si>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</si>
  <si>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</si>
  <si>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</si>
  <si>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</si>
  <si>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</si>
  <si>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</si>
  <si>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</si>
  <si>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</si>
  <si>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</si>
  <si>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</si>
  <si>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</si>
  <si>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</si>
  <si>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</si>
  <si>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</si>
  <si>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</si>
  <si>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</si>
  <si>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</si>
  <si>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</si>
  <si>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</si>
  <si>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</si>
  <si>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</si>
  <si>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</si>
  <si>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</si>
  <si>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</si>
  <si>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</si>
  <si>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</si>
  <si>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</si>
  <si>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</si>
  <si>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</si>
  <si>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</si>
  <si>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</si>
  <si>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</si>
  <si>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</si>
  <si>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</si>
  <si>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</si>
  <si>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</si>
  <si>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</si>
  <si>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</si>
  <si>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</si>
  <si>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</si>
  <si>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</si>
  <si>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</si>
  <si>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</si>
  <si>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</si>
  <si>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</si>
  <si>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</si>
  <si>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</si>
  <si>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</si>
  <si>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</si>
  <si>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</si>
  <si>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</si>
  <si>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</si>
  <si>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</si>
  <si>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</si>
  <si>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</si>
  <si>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</si>
  <si>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</si>
  <si>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</si>
  <si>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</si>
  <si>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</si>
  <si>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</si>
  <si>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</si>
  <si>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</si>
  <si>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</si>
  <si>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</si>
  <si>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</si>
  <si>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</si>
  <si>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</si>
  <si>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</si>
  <si>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</si>
  <si>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</si>
  <si>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</si>
  <si>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</si>
  <si>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</si>
  <si>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</si>
  <si>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</si>
  <si>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</si>
  <si>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</si>
  <si>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</si>
  <si>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</si>
  <si>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</si>
  <si>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</si>
  <si>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</si>
  <si>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</si>
  <si>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</si>
  <si>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</si>
  <si>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</si>
  <si>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</si>
  <si>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</si>
  <si>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</si>
  <si>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</si>
  <si>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</si>
  <si>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</si>
  <si>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</si>
  <si>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</si>
  <si>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</si>
  <si>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</si>
  <si>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</si>
  <si>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</si>
  <si>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</si>
  <si>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</si>
  <si>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</si>
  <si>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</si>
  <si>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</si>
  <si>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</si>
  <si>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</si>
  <si>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</si>
  <si>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</si>
  <si>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</si>
  <si>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</si>
  <si>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</si>
  <si>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</si>
  <si>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</si>
  <si>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</si>
  <si>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</si>
  <si>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</si>
  <si>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</si>
  <si>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</si>
  <si>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</si>
  <si>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</si>
  <si>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</si>
  <si>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</si>
  <si>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</si>
  <si>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</si>
  <si>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</si>
  <si>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</si>
  <si>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</si>
  <si>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</si>
  <si>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</si>
  <si>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</si>
  <si>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</si>
  <si>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</si>
  <si>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</si>
  <si>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</si>
  <si>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</si>
  <si>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</si>
  <si>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</si>
  <si>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</si>
  <si>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</si>
  <si>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</si>
  <si>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</si>
  <si>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</si>
  <si>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</si>
  <si>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</si>
  <si>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</si>
  <si>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</si>
  <si>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</si>
  <si>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</si>
  <si>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</si>
  <si>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</si>
  <si>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</si>
  <si>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</si>
  <si>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</si>
  <si>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</si>
  <si>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</si>
  <si>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</si>
  <si>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</si>
  <si>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</si>
  <si>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</si>
  <si>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</si>
  <si>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</si>
  <si>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</si>
  <si>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</si>
  <si>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</si>
  <si>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</si>
  <si>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</si>
  <si>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</si>
  <si>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</si>
  <si>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</si>
  <si>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</si>
  <si>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</si>
  <si>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</si>
  <si>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</si>
  <si>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</si>
  <si>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</si>
  <si>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</si>
  <si>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</si>
  <si>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</si>
  <si>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</si>
  <si>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</si>
  <si>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</si>
  <si>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</si>
  <si>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</si>
  <si>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</si>
  <si>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</si>
  <si>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</si>
  <si>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</si>
  <si>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</si>
  <si>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</si>
  <si>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</si>
  <si>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</si>
  <si>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</si>
  <si>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</si>
  <si>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</si>
  <si>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</si>
  <si>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</si>
  <si>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</si>
  <si>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</si>
  <si>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</si>
  <si>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</si>
  <si>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</si>
  <si>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</si>
  <si>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</si>
  <si>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</si>
  <si>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</si>
  <si>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</si>
  <si>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</si>
  <si>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</si>
  <si>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</si>
  <si>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</si>
  <si>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</si>
  <si>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</si>
  <si>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</si>
  <si>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</si>
  <si>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</si>
  <si>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</si>
  <si>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</si>
  <si>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</si>
  <si>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</si>
  <si>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</si>
  <si>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</si>
  <si>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</si>
  <si>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</si>
  <si>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</si>
  <si>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</si>
  <si>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</si>
  <si>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</si>
  <si>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</si>
  <si>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</si>
  <si>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</si>
  <si>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</si>
  <si>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</si>
  <si>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</si>
  <si>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</si>
  <si>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</si>
  <si>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</si>
  <si>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</si>
  <si>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</si>
  <si>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</si>
  <si>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</si>
  <si>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</si>
  <si>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</si>
  <si>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</si>
  <si>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</si>
  <si>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</si>
  <si>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</si>
  <si>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</si>
  <si>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</si>
  <si>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</si>
  <si>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</si>
  <si>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</si>
  <si>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</si>
  <si>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</si>
  <si>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</si>
  <si>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</si>
  <si>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</si>
  <si>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</si>
  <si>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</si>
  <si>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</si>
  <si>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</si>
  <si>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</si>
  <si>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</si>
  <si>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</si>
  <si>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</si>
  <si>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</si>
  <si>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</si>
  <si>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</si>
  <si>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</si>
  <si>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</si>
  <si>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</si>
  <si>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</si>
  <si>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</si>
  <si>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</si>
  <si>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</si>
  <si>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</si>
  <si>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</si>
  <si>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</si>
  <si>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</si>
  <si>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</si>
  <si>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</si>
  <si>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</si>
  <si>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</si>
  <si>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</si>
  <si>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</si>
  <si>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</si>
  <si>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</si>
  <si>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</si>
  <si>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</si>
  <si>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</si>
  <si>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</si>
  <si>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</si>
  <si>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</si>
  <si>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</si>
  <si>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</si>
  <si>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</si>
  <si>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</si>
  <si>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</si>
  <si>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</si>
  <si>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</si>
  <si>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</si>
  <si>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</si>
  <si>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</si>
  <si>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</si>
  <si>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</si>
  <si>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</si>
  <si>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</si>
  <si>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</si>
  <si>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</si>
  <si>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</si>
  <si>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</si>
  <si>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</si>
  <si>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</si>
  <si>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</si>
  <si>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</si>
  <si>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</si>
  <si>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</si>
  <si>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</si>
  <si>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</si>
  <si>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</si>
  <si>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</si>
  <si>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</si>
  <si>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</si>
  <si>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</si>
  <si>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</si>
  <si>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</si>
  <si>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</si>
  <si>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</si>
  <si>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</si>
  <si>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</si>
  <si>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</si>
  <si>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</si>
  <si>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</si>
  <si>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</si>
  <si>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</si>
  <si>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</si>
  <si>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</si>
  <si>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</si>
  <si>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</si>
  <si>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</si>
  <si>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</si>
  <si>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</si>
  <si>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</si>
  <si>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</si>
  <si>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</si>
  <si>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</si>
  <si>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</si>
  <si>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</si>
  <si>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</si>
  <si>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</si>
  <si>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</si>
  <si>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</si>
  <si>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</si>
  <si>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</si>
  <si>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</si>
  <si>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</si>
  <si>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</si>
  <si>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</si>
  <si>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</si>
  <si>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</si>
  <si>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</si>
  <si>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</si>
  <si>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</si>
  <si>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</si>
  <si>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</si>
  <si>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</si>
  <si>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</si>
  <si>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</si>
  <si>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</si>
  <si>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</si>
  <si>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</si>
  <si>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</si>
  <si>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</si>
  <si>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</si>
  <si>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</si>
  <si>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</si>
  <si>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</si>
  <si>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</si>
  <si>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</si>
  <si>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</si>
  <si>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</si>
  <si>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</si>
  <si>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</si>
  <si>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</si>
  <si>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</si>
  <si>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</si>
  <si>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</si>
  <si>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</si>
  <si>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</si>
  <si>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</si>
  <si>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</si>
  <si>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</si>
  <si>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</si>
  <si>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</si>
  <si>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</si>
  <si>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</si>
  <si>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</si>
  <si>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</si>
  <si>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</si>
  <si>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</si>
  <si>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</si>
  <si>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</si>
  <si>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</si>
  <si>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</si>
  <si>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</si>
  <si>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</si>
  <si>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</si>
  <si>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</si>
  <si>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</si>
  <si>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</si>
  <si>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</si>
  <si>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</si>
  <si>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</si>
  <si>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</si>
  <si>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</si>
  <si>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</si>
  <si>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</si>
  <si>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</si>
  <si>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</si>
  <si>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</si>
  <si>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</si>
  <si>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</si>
  <si>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</si>
  <si>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</si>
  <si>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</si>
  <si>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</si>
  <si>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</si>
  <si>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</si>
  <si>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</si>
  <si>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</si>
  <si>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</si>
  <si>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</si>
  <si>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</si>
  <si>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</si>
  <si>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</si>
  <si>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</si>
  <si>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</si>
  <si>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</si>
  <si>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</si>
  <si>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</si>
  <si>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</si>
  <si>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</si>
  <si>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</si>
  <si>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</si>
  <si>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</si>
  <si>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</si>
  <si>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</si>
  <si>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</si>
  <si>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</si>
  <si>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</si>
  <si>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</si>
  <si>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</si>
  <si>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</si>
  <si>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</si>
  <si>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</si>
  <si>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</si>
  <si>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</si>
  <si>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</si>
  <si>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</si>
  <si>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</si>
  <si>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</si>
  <si>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</si>
  <si>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</si>
  <si>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</si>
  <si>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</si>
  <si>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</si>
  <si>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</si>
  <si>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</si>
  <si>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</si>
  <si>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</si>
  <si>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</si>
  <si>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</si>
  <si>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</si>
  <si>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</si>
  <si>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</si>
  <si>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</si>
  <si>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</si>
  <si>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</si>
  <si>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</si>
  <si>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</si>
  <si>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</si>
  <si>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</si>
  <si>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</si>
  <si>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</si>
  <si>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</si>
  <si>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</si>
  <si>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</si>
  <si>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</si>
  <si>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</si>
  <si>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</si>
  <si>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</si>
  <si>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</si>
  <si>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</si>
  <si>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</si>
  <si>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</si>
  <si>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</si>
  <si>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</si>
  <si>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</si>
  <si>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</si>
  <si>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</si>
  <si>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</si>
  <si>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</si>
  <si>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</si>
  <si>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</si>
  <si>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</si>
  <si>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</si>
  <si>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</si>
  <si>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</si>
  <si>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</si>
  <si>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</si>
  <si>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</si>
  <si>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</si>
  <si>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</si>
  <si>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</si>
  <si>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</si>
  <si>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</si>
  <si>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</si>
  <si>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</si>
  <si>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</si>
  <si>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</si>
  <si>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</si>
  <si>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</si>
  <si>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</si>
  <si>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</si>
  <si>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</si>
  <si>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</si>
  <si>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</si>
  <si>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</si>
  <si>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</si>
  <si>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</si>
  <si>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</si>
  <si>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</si>
  <si>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</si>
  <si>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</si>
  <si>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</si>
  <si>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</si>
  <si>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</si>
  <si>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</si>
  <si>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</si>
  <si>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</si>
  <si>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</si>
  <si>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</si>
  <si>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</si>
  <si>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</si>
  <si>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</si>
  <si>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</si>
  <si>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</si>
  <si>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</si>
  <si>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</si>
  <si>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</si>
  <si>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</si>
  <si>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</si>
  <si>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</si>
  <si>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</si>
  <si>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</si>
  <si>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</si>
  <si>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</si>
  <si>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</si>
  <si>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</si>
  <si>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</si>
  <si>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</si>
  <si>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</si>
  <si>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</si>
  <si>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</si>
  <si>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</si>
  <si>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</si>
  <si>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</si>
  <si>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</si>
  <si>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</si>
  <si>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</si>
  <si>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</si>
  <si>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</si>
  <si>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</si>
  <si>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</si>
  <si>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</si>
  <si>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</si>
  <si>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</si>
  <si>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</si>
  <si>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</si>
  <si>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</si>
  <si>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</si>
  <si>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</si>
  <si>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</si>
  <si>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</si>
  <si>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</si>
  <si>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</si>
  <si>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</si>
  <si>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</si>
  <si>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</si>
  <si>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</si>
  <si>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</si>
  <si>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</si>
  <si>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</si>
  <si>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</si>
  <si>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</si>
  <si>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</si>
  <si>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</si>
  <si>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</si>
  <si>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</si>
  <si>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</si>
  <si>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</si>
  <si>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</si>
  <si>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</si>
  <si>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</si>
  <si>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</si>
  <si>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</si>
  <si>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</si>
  <si>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</si>
  <si>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</si>
  <si>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</si>
  <si>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</si>
  <si>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</si>
  <si>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</si>
  <si>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</si>
  <si>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</si>
  <si>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</si>
  <si>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</si>
  <si>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</si>
  <si>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</si>
  <si>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</si>
  <si>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</si>
  <si>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</si>
  <si>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</si>
  <si>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</si>
  <si>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</si>
  <si>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</si>
  <si>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</si>
  <si>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</si>
  <si>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</si>
  <si>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</si>
  <si>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</si>
  <si>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</si>
  <si>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</si>
  <si>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</si>
  <si>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</si>
  <si>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</si>
  <si>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</si>
  <si>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</si>
  <si>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</si>
  <si>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</si>
  <si>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</si>
  <si>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</si>
  <si>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</si>
  <si>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</si>
  <si>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</si>
  <si>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</si>
  <si>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</si>
  <si>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</si>
  <si>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</si>
  <si>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</si>
  <si>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</si>
  <si>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</si>
  <si>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</si>
  <si>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</si>
  <si>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</si>
  <si>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</si>
  <si>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</si>
  <si>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</si>
  <si>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</si>
  <si>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</si>
  <si>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</si>
  <si>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</si>
  <si>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</si>
  <si>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</si>
  <si>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</si>
  <si>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</si>
  <si>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</si>
  <si>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</si>
  <si>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</si>
  <si>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</si>
  <si>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</si>
  <si>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</si>
  <si>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</si>
  <si>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</si>
  <si>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</si>
  <si>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</si>
  <si>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</si>
  <si>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</si>
  <si>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</si>
  <si>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</si>
  <si>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</si>
  <si>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</si>
  <si>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</si>
  <si>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</si>
  <si>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</si>
  <si>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</si>
  <si>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</si>
  <si>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</si>
  <si>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</si>
  <si>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</si>
  <si>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</si>
  <si>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</si>
  <si>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</si>
  <si>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</si>
  <si>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</si>
  <si>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</si>
  <si>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</si>
  <si>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</si>
  <si>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</si>
  <si>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</si>
  <si>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</si>
  <si>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</si>
  <si>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</si>
  <si>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</si>
  <si>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</si>
  <si>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</si>
  <si>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</si>
  <si>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</si>
  <si>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</si>
  <si>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</si>
  <si>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</si>
  <si>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</si>
  <si>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</si>
  <si>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</si>
  <si>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</si>
  <si>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</si>
  <si>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</si>
  <si>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</si>
  <si>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</si>
  <si>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</si>
  <si>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</si>
  <si>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</si>
  <si>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</si>
  <si>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</si>
  <si>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</si>
  <si>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</si>
  <si>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</si>
  <si>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</si>
  <si>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</si>
  <si>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</si>
  <si>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</si>
  <si>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</si>
  <si>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</si>
  <si>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</si>
  <si>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</si>
  <si>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</si>
  <si>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</si>
  <si>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</si>
  <si>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</si>
  <si>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</si>
  <si>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</si>
  <si>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</si>
  <si>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</si>
  <si>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</si>
  <si>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</si>
  <si>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</si>
  <si>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</si>
  <si>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</si>
  <si>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</si>
  <si>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</si>
  <si>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</si>
  <si>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</si>
  <si>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</si>
  <si>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</si>
  <si>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</si>
  <si>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</si>
  <si>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</si>
  <si>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</si>
  <si>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</si>
  <si>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</si>
  <si>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</si>
  <si>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</si>
  <si>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</si>
  <si>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</si>
  <si>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</si>
  <si>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</si>
  <si>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</si>
  <si>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</si>
  <si>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</si>
  <si>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</si>
  <si>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</si>
  <si>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</si>
  <si>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</si>
  <si>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</si>
  <si>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</si>
  <si>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</si>
  <si>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</si>
  <si>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</si>
  <si>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</si>
  <si>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</si>
  <si>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</si>
  <si>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</si>
  <si>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</si>
  <si>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</si>
  <si>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</si>
  <si>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</si>
  <si>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</si>
  <si>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</si>
  <si>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</si>
  <si>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</si>
  <si>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</si>
  <si>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</si>
  <si>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</si>
  <si>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</si>
  <si>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</si>
  <si>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</si>
  <si>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</si>
  <si>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</si>
  <si>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</si>
  <si>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</si>
  <si>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</si>
  <si>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</si>
  <si>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</si>
  <si>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</si>
  <si>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</si>
  <si>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</si>
  <si>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</si>
  <si>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</si>
  <si>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</si>
  <si>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</si>
  <si>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</si>
  <si>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</si>
  <si>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</si>
  <si>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</si>
  <si>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</si>
  <si>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</si>
  <si>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</si>
  <si>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</si>
  <si>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</si>
  <si>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</si>
  <si>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</si>
  <si>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</si>
  <si>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</si>
  <si>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</si>
  <si>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</si>
  <si>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</si>
  <si>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</si>
  <si>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</si>
  <si>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</si>
  <si>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</si>
  <si>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</si>
  <si>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</si>
  <si>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</si>
  <si>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</si>
  <si>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</si>
  <si>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</si>
  <si>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</si>
  <si>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</si>
  <si>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</si>
  <si>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</si>
  <si>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</si>
  <si>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</si>
  <si>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</si>
  <si>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</si>
  <si>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</si>
  <si>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</si>
  <si>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</si>
  <si>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</si>
  <si>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</si>
  <si>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</si>
  <si>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</si>
  <si>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</si>
  <si>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</si>
  <si>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</si>
  <si>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</si>
  <si>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</si>
  <si>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</si>
  <si>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</si>
  <si>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</si>
  <si>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</si>
  <si>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</si>
  <si>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</si>
  <si>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</si>
  <si>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</si>
  <si>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</si>
  <si>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</si>
  <si>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</si>
  <si>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</si>
  <si>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</si>
  <si>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</si>
  <si>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</si>
  <si>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</si>
  <si>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</si>
  <si>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</si>
  <si>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</si>
  <si>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</si>
  <si>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</si>
  <si>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</si>
  <si>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</si>
  <si>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</si>
  <si>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</si>
  <si>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</si>
  <si>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</si>
  <si>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</si>
  <si>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</si>
  <si>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</si>
  <si>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</si>
  <si>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</si>
  <si>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</si>
  <si>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</si>
  <si>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</si>
  <si>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</si>
  <si>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</si>
  <si>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</si>
  <si>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</si>
  <si>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</si>
  <si>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</si>
  <si>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</si>
  <si>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</si>
  <si>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</si>
  <si>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</si>
  <si>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</si>
  <si>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</si>
  <si>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</si>
  <si>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</si>
  <si>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</si>
  <si>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</si>
  <si>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</si>
  <si>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</si>
  <si>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</si>
  <si>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</si>
  <si>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</si>
  <si>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</si>
  <si>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</si>
  <si>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</si>
  <si>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</si>
  <si>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</si>
  <si>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</si>
  <si>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</si>
  <si>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</si>
  <si>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</si>
  <si>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</si>
  <si>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</si>
  <si>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</si>
  <si>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</si>
  <si>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</si>
  <si>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</si>
  <si>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</si>
  <si>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</si>
  <si>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</si>
  <si>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</si>
  <si>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</si>
  <si>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</si>
  <si>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</si>
  <si>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</si>
  <si>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</si>
  <si>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</si>
  <si>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</si>
  <si>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</si>
  <si>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</si>
  <si>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</si>
  <si>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</si>
  <si>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</si>
  <si>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</si>
  <si>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</si>
  <si>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</si>
  <si>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</si>
  <si>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</si>
  <si>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</si>
  <si>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</si>
  <si>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</si>
  <si>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</si>
  <si>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</si>
  <si>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</si>
  <si>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</si>
  <si>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</si>
  <si>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</si>
  <si>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</si>
  <si>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</si>
  <si>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</si>
  <si>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</si>
  <si>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</si>
  <si>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</si>
  <si>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</si>
  <si>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</si>
  <si>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</si>
  <si>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</si>
  <si>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</si>
  <si>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</si>
  <si>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</si>
  <si>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</si>
  <si>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</si>
  <si>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</si>
  <si>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</si>
  <si>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</si>
  <si>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</si>
  <si>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</si>
  <si>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</si>
  <si>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</si>
  <si>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</si>
  <si>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</si>
  <si>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</si>
  <si>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</si>
  <si>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</si>
  <si>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</si>
  <si>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</si>
  <si>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</si>
  <si>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</si>
  <si>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</si>
  <si>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</si>
  <si>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</si>
  <si>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</si>
  <si>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</si>
  <si>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</si>
  <si>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</si>
  <si>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</si>
  <si>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</si>
  <si>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</si>
  <si>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</si>
  <si>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</si>
  <si>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</si>
  <si>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</si>
  <si>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</si>
  <si>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</si>
  <si>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</si>
  <si>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</si>
  <si>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</si>
  <si>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</si>
  <si>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</si>
  <si>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</si>
  <si>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</si>
  <si>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</si>
  <si>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</si>
  <si>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</si>
  <si>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</si>
  <si>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</si>
  <si>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</si>
  <si>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</si>
  <si>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</si>
  <si>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</si>
  <si>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</si>
  <si>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</si>
  <si>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</si>
  <si>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</si>
  <si>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</si>
  <si>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</si>
  <si>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</si>
  <si>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</si>
  <si>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</si>
  <si>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</si>
  <si>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</si>
  <si>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</si>
  <si>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</si>
  <si>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</si>
  <si>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</si>
  <si>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</si>
  <si>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</si>
  <si>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</si>
  <si>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</si>
  <si>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</si>
  <si>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</si>
  <si>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</si>
  <si>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</si>
  <si>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</si>
  <si>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</si>
  <si>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</si>
  <si>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</si>
  <si>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</si>
  <si>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</si>
  <si>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</si>
  <si>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</si>
  <si>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</si>
  <si>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</si>
  <si>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</si>
  <si>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</si>
  <si>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</si>
  <si>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</si>
  <si>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</si>
  <si>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</si>
  <si>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</si>
  <si>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</si>
  <si>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</si>
  <si>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</si>
  <si>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</si>
  <si>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</si>
  <si>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</si>
  <si>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</si>
  <si>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</si>
  <si>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</si>
  <si>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</si>
  <si>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</si>
  <si>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</si>
  <si>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</si>
  <si>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</si>
  <si>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</si>
  <si>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</si>
  <si>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</si>
  <si>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</si>
  <si>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</si>
  <si>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</si>
  <si>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</si>
  <si>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</si>
  <si>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</si>
  <si>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</si>
  <si>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</si>
  <si>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</si>
  <si>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</si>
  <si>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</si>
  <si>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</si>
  <si>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</si>
  <si>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</si>
  <si>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</si>
  <si>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</si>
  <si>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</si>
  <si>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</si>
  <si>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</si>
  <si>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</si>
  <si>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</si>
  <si>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</si>
  <si>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</si>
  <si>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</si>
  <si>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</si>
  <si>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</si>
  <si>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</si>
  <si>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</si>
  <si>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</si>
  <si>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</si>
  <si>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</si>
  <si>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</si>
  <si>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</si>
  <si>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</si>
  <si>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</si>
  <si>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</si>
  <si>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</si>
  <si>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</si>
  <si>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</si>
  <si>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</si>
  <si>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</si>
  <si>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</si>
  <si>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</si>
  <si>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</si>
  <si>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</si>
  <si>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</si>
  <si>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</si>
  <si>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</si>
  <si>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</si>
  <si>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</si>
  <si>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</si>
  <si>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</si>
  <si>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</si>
  <si>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</si>
  <si>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</si>
  <si>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</si>
  <si>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</si>
  <si>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</si>
  <si>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</si>
  <si>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</si>
  <si>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</si>
  <si>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</si>
  <si>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</si>
  <si>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</si>
  <si>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</si>
  <si>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</si>
  <si>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</si>
  <si>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</si>
  <si>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</si>
  <si>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</si>
  <si>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</si>
  <si>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</si>
  <si>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</si>
  <si>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</si>
  <si>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</si>
  <si>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</si>
  <si>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</si>
  <si>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</si>
  <si>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</si>
  <si>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</si>
  <si>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</si>
  <si>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</si>
  <si>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</si>
  <si>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</si>
  <si>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</si>
  <si>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</si>
  <si>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</si>
  <si>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</si>
  <si>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</si>
  <si>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</si>
  <si>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</si>
  <si>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</si>
  <si>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</si>
  <si>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</si>
  <si>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</si>
  <si>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</si>
  <si>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</si>
  <si>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</si>
  <si>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</si>
  <si>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</si>
  <si>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</si>
  <si>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</si>
  <si>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</si>
  <si>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</si>
  <si>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</si>
  <si>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</si>
  <si>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</si>
  <si>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</si>
  <si>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</si>
  <si>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</si>
  <si>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</si>
  <si>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</si>
  <si>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</si>
  <si>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</si>
  <si>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</si>
  <si>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</si>
  <si>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</si>
  <si>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</si>
  <si>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</si>
  <si>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</si>
  <si>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</si>
  <si>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</si>
  <si>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</si>
  <si>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</si>
  <si>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</si>
  <si>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</si>
  <si>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</si>
  <si>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</si>
  <si>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</si>
  <si>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</si>
  <si>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</si>
  <si>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</si>
  <si>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</si>
  <si>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</si>
  <si>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</si>
  <si>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</si>
  <si>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</si>
  <si>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</si>
  <si>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</si>
  <si>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</si>
  <si>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</si>
  <si>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</si>
  <si>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</si>
  <si>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</si>
  <si>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</si>
  <si>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</si>
  <si>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</si>
  <si>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</si>
  <si>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</si>
  <si>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</si>
  <si>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</si>
  <si>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</si>
  <si>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</si>
  <si>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</si>
  <si>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</si>
  <si>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</si>
  <si>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</si>
  <si>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</si>
  <si>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</si>
  <si>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</si>
  <si>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</si>
  <si>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</si>
  <si>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</si>
  <si>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</si>
  <si>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</si>
  <si>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</si>
  <si>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</si>
  <si>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</si>
  <si>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</si>
  <si>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</si>
  <si>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</si>
  <si>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</si>
  <si>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</si>
  <si>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</si>
  <si>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</si>
  <si>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</si>
  <si>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</si>
  <si>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</si>
  <si>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</si>
  <si>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</si>
  <si>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</si>
  <si>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</si>
  <si>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</si>
  <si>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</si>
  <si>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</si>
  <si>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</si>
  <si>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</si>
  <si>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</si>
  <si>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</si>
  <si>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</si>
  <si>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</si>
  <si>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</si>
  <si>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</si>
  <si>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</si>
  <si>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</si>
  <si>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</si>
  <si>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</si>
  <si>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</si>
  <si>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</si>
  <si>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</si>
  <si>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</si>
  <si>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</si>
  <si>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</si>
  <si>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</si>
  <si>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</si>
  <si>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</si>
  <si>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</si>
  <si>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</si>
  <si>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</si>
  <si>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</si>
  <si>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</si>
  <si>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</si>
  <si>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</si>
  <si>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</si>
  <si>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</si>
  <si>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</si>
  <si>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</si>
  <si>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</si>
  <si>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</si>
  <si>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</si>
  <si>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</si>
  <si>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</si>
  <si>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</si>
  <si>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</si>
  <si>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</si>
  <si>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</si>
  <si>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</si>
  <si>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</si>
  <si>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</si>
  <si>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</si>
  <si>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</si>
  <si>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</si>
  <si>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</si>
  <si>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</si>
  <si>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</si>
  <si>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</si>
  <si>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</si>
  <si>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</si>
  <si>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</si>
  <si>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</si>
  <si>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</si>
  <si>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</si>
  <si>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</si>
  <si>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</si>
  <si>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</si>
  <si>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</si>
  <si>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</si>
  <si>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</si>
  <si>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</si>
  <si>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</si>
  <si>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</si>
  <si>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</si>
  <si>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</si>
  <si>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</si>
  <si>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</si>
  <si>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</si>
  <si>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</si>
  <si>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</si>
  <si>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</si>
  <si>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</si>
  <si>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</si>
  <si>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</si>
  <si>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</si>
  <si>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</si>
  <si>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</si>
  <si>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</si>
  <si>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</si>
  <si>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</si>
  <si>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</si>
  <si>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</si>
  <si>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</si>
  <si>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</si>
  <si>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</si>
  <si>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</si>
  <si>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</si>
  <si>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</si>
  <si>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</si>
  <si>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</si>
  <si>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</si>
  <si>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</si>
  <si>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</si>
  <si>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</si>
  <si>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</si>
  <si>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</si>
  <si>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</si>
  <si>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</si>
  <si>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</si>
  <si>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</si>
  <si>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</si>
  <si>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</si>
  <si>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</si>
  <si>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</si>
  <si>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</si>
  <si>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</si>
  <si>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</si>
  <si>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</si>
  <si>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</si>
  <si>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</si>
  <si>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</si>
  <si>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</si>
  <si>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</si>
  <si>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</si>
  <si>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</si>
  <si>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</si>
  <si>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</si>
  <si>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</si>
  <si>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</si>
  <si>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</si>
  <si>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</si>
  <si>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</si>
  <si>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</si>
  <si>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</si>
  <si>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</si>
  <si>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</si>
  <si>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</si>
  <si>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</si>
  <si>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</si>
  <si>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</si>
  <si>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</si>
  <si>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</si>
  <si>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</si>
  <si>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</si>
  <si>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</si>
  <si>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</si>
  <si>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</si>
  <si>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</si>
  <si>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</si>
  <si>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</si>
  <si>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</si>
  <si>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</si>
  <si>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</si>
  <si>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</si>
  <si>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</si>
  <si>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</si>
  <si>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</si>
  <si>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</si>
  <si>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</si>
  <si>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</si>
  <si>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</si>
  <si>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</si>
  <si>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</si>
  <si>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</si>
  <si>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</si>
  <si>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</si>
  <si>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</si>
  <si>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</si>
  <si>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</si>
  <si>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</si>
  <si>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</si>
  <si>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</si>
  <si>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</si>
  <si>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</si>
  <si>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</si>
  <si>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</si>
  <si>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</si>
  <si>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</si>
  <si>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</si>
  <si>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</si>
  <si>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</si>
  <si>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</si>
  <si>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</si>
  <si>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</si>
  <si>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</si>
  <si>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</si>
  <si>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</si>
  <si>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</si>
  <si>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</si>
  <si>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</si>
  <si>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</si>
  <si>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</si>
  <si>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</si>
  <si>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</si>
  <si>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</si>
  <si>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</si>
  <si>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</si>
  <si>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</si>
  <si>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</si>
  <si>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</si>
  <si>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</si>
  <si>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</si>
  <si>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</si>
  <si>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</si>
  <si>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</si>
  <si>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</si>
  <si>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</si>
  <si>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</si>
  <si>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</si>
  <si>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</si>
  <si>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</si>
  <si>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</si>
  <si>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</si>
  <si>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</si>
  <si>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</si>
  <si>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</si>
  <si>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</si>
  <si>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</si>
  <si>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</si>
  <si>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</si>
  <si>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</si>
  <si>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</si>
  <si>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</si>
  <si>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</si>
  <si>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</si>
  <si>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</si>
  <si>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</si>
  <si>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</si>
  <si>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</si>
  <si>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</si>
  <si>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</si>
  <si>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</si>
  <si>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</si>
  <si>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</si>
  <si>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</si>
  <si>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</si>
  <si>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</si>
  <si>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</si>
  <si>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</si>
  <si>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</si>
  <si>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</si>
  <si>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</si>
  <si>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</si>
  <si>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</si>
  <si>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</si>
  <si>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</si>
  <si>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</si>
  <si>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</si>
  <si>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</si>
  <si>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</si>
  <si>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</si>
  <si>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</si>
  <si>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</si>
  <si>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</si>
  <si>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</si>
  <si>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</si>
  <si>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</si>
  <si>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</si>
  <si>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</si>
  <si>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</si>
  <si>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</si>
  <si>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</si>
  <si>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</si>
  <si>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</si>
  <si>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</si>
  <si>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</si>
  <si>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</si>
  <si>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</si>
  <si>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</si>
  <si>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</si>
  <si>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</si>
  <si>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</si>
  <si>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</si>
  <si>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</si>
  <si>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</si>
  <si>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</si>
  <si>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</si>
  <si>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</si>
  <si>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</si>
  <si>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</si>
  <si>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</si>
  <si>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</si>
  <si>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</si>
  <si>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</si>
  <si>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</si>
  <si>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</si>
  <si>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</si>
  <si>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</si>
  <si>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</si>
  <si>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</si>
  <si>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</si>
  <si>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</si>
  <si>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</si>
  <si>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</si>
  <si>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</si>
  <si>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</si>
  <si>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</si>
  <si>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</si>
  <si>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</si>
  <si>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</si>
  <si>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</si>
  <si>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</si>
  <si>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</si>
  <si>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</si>
  <si>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</si>
  <si>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</si>
  <si>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</si>
  <si>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</si>
  <si>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</si>
  <si>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</si>
  <si>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</si>
  <si>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</si>
  <si>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</si>
  <si>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</si>
  <si>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</si>
  <si>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</si>
  <si>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</si>
  <si>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</si>
  <si>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</si>
  <si>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</si>
  <si>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</si>
  <si>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</si>
  <si>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</si>
  <si>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</si>
  <si>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</si>
  <si>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</si>
  <si>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</si>
  <si>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</si>
  <si>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</si>
  <si>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</si>
  <si>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</si>
  <si>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</si>
  <si>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</si>
  <si>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</si>
  <si>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</si>
  <si>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</si>
  <si>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</si>
  <si>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</si>
  <si>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</si>
  <si>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</si>
  <si>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</si>
  <si>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</si>
  <si>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</si>
  <si>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</si>
  <si>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</si>
  <si>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</si>
  <si>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</si>
  <si>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</si>
  <si>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</si>
  <si>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</si>
  <si>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</si>
  <si>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</si>
  <si>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</si>
  <si>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</si>
  <si>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</si>
  <si>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</si>
  <si>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</si>
  <si>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</si>
  <si>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</si>
  <si>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</si>
  <si>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</si>
  <si>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</si>
  <si>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</si>
  <si>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</si>
  <si>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</si>
  <si>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</si>
  <si>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</si>
  <si>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</si>
  <si>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</si>
  <si>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</si>
  <si>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</si>
  <si>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</si>
  <si>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</si>
  <si>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</si>
  <si>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</si>
  <si>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</si>
  <si>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</si>
  <si>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</si>
  <si>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</si>
  <si>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</si>
  <si>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</si>
  <si>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</si>
  <si>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</si>
  <si>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</si>
  <si>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</si>
  <si>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</si>
  <si>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</si>
  <si>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</si>
  <si>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</si>
  <si>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</si>
  <si>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</si>
  <si>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</si>
  <si>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</si>
  <si>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</si>
  <si>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</si>
  <si>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</si>
  <si>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</si>
  <si>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</si>
  <si>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</si>
  <si>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</si>
  <si>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</si>
  <si>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</si>
  <si>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</si>
  <si>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</si>
  <si>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</si>
  <si>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</si>
  <si>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</si>
  <si>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</si>
  <si>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</si>
  <si>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</si>
  <si>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</si>
  <si>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</si>
  <si>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</si>
  <si>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</si>
  <si>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</si>
  <si>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</si>
  <si>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</si>
  <si>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</si>
  <si>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</si>
  <si>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</si>
  <si>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</si>
  <si>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</si>
  <si>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</si>
  <si>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</si>
  <si>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</si>
  <si>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</si>
  <si>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</si>
  <si>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</si>
  <si>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</si>
  <si>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</si>
  <si>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</si>
  <si>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</si>
  <si>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</si>
  <si>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</si>
  <si>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</si>
  <si>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</si>
  <si>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</si>
  <si>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</si>
  <si>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</si>
  <si>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</si>
  <si>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</si>
  <si>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</si>
  <si>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</si>
  <si>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</si>
  <si>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</si>
  <si>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</si>
  <si>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</si>
  <si>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</si>
  <si>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</si>
  <si>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</si>
  <si>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</si>
  <si>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</si>
  <si>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</si>
  <si>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</si>
  <si>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</si>
  <si>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</si>
  <si>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</si>
  <si>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</si>
  <si>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</si>
  <si>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</si>
  <si>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</si>
  <si>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</si>
  <si>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</si>
  <si>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</si>
  <si>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</si>
  <si>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</si>
  <si>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</si>
  <si>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</si>
  <si>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</si>
  <si>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</si>
  <si>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</si>
  <si>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</si>
  <si>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</si>
  <si>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</si>
  <si>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</si>
  <si>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</si>
  <si>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</si>
  <si>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</si>
  <si>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</si>
  <si>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</si>
  <si>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</si>
  <si>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</si>
  <si>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</si>
  <si>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</si>
  <si>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</si>
  <si>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</si>
  <si>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</si>
  <si>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</si>
  <si>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</si>
  <si>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</si>
  <si>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</si>
  <si>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</si>
  <si>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</si>
  <si>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</si>
  <si>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</si>
  <si>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</si>
  <si>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</si>
  <si>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</si>
  <si>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</si>
  <si>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</si>
  <si>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</si>
  <si>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</si>
  <si>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</si>
  <si>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</si>
  <si>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</si>
  <si>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</si>
  <si>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</si>
  <si>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</si>
  <si>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</si>
  <si>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</si>
  <si>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</si>
  <si>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</si>
  <si>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</si>
  <si>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</si>
  <si>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</si>
  <si>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</si>
  <si>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</si>
  <si>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</si>
  <si>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</si>
  <si>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</si>
  <si>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</si>
  <si>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</si>
  <si>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</si>
  <si>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</si>
  <si>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</si>
  <si>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</si>
  <si>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</si>
  <si>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</si>
  <si>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</si>
  <si>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</si>
  <si>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</si>
  <si>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</si>
  <si>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</si>
  <si>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</si>
  <si>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</si>
  <si>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</si>
  <si>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</si>
  <si>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</si>
  <si>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</si>
  <si>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</si>
  <si>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</si>
  <si>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</si>
  <si>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</si>
  <si>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</si>
  <si>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</si>
  <si>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</si>
  <si>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</si>
  <si>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</si>
  <si>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</si>
  <si>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</si>
  <si>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</si>
  <si>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</si>
  <si>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</si>
  <si>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</si>
  <si>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</si>
  <si>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</si>
  <si>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</si>
  <si>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</si>
  <si>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</si>
  <si>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</si>
  <si>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</si>
  <si>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</si>
  <si>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</si>
  <si>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</si>
  <si>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</si>
  <si>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</si>
  <si>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</si>
  <si>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</si>
  <si>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</si>
  <si>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</si>
  <si>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</si>
  <si>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</si>
  <si>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</si>
  <si>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</si>
  <si>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</si>
  <si>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</si>
  <si>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</si>
  <si>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</si>
  <si>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</si>
  <si>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</si>
  <si>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</si>
  <si>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</si>
  <si>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</si>
  <si>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</si>
  <si>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</si>
  <si>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</si>
  <si>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</si>
  <si>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</si>
  <si>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</si>
  <si>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</si>
  <si>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</si>
  <si>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</si>
  <si>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</si>
  <si>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</si>
  <si>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</si>
  <si>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</si>
  <si>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</si>
  <si>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</si>
  <si>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</si>
  <si>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</si>
  <si>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</si>
  <si>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</si>
  <si>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</si>
  <si>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</si>
  <si>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</si>
  <si>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</si>
  <si>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</si>
  <si>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</si>
  <si>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</si>
  <si>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</si>
  <si>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</si>
  <si>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</si>
  <si>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</si>
  <si>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</si>
  <si>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</si>
  <si>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</si>
  <si>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</si>
  <si>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</si>
  <si>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</si>
  <si>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</si>
  <si>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</si>
  <si>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</si>
  <si>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</si>
  <si>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</si>
  <si>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</si>
  <si>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</si>
  <si>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</si>
  <si>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</si>
  <si>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</si>
  <si>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</si>
  <si>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</si>
  <si>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</si>
  <si>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</si>
  <si>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</si>
  <si>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</si>
  <si>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</si>
  <si>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</si>
  <si>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</si>
  <si>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</si>
  <si>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</si>
  <si>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</si>
  <si>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</si>
  <si>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</si>
  <si>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</si>
  <si>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</si>
  <si>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</si>
  <si>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</si>
  <si>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</si>
  <si>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</si>
  <si>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</si>
  <si>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</si>
  <si>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</si>
  <si>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</si>
  <si>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</si>
  <si>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</si>
  <si>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</si>
  <si>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</si>
  <si>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</si>
  <si>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</si>
  <si>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</si>
  <si>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</si>
  <si>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</si>
  <si>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</si>
  <si>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</si>
  <si>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</si>
  <si>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</si>
  <si>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</si>
  <si>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</si>
  <si>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</si>
  <si>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</si>
  <si>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</si>
  <si>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</si>
  <si>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</si>
  <si>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</si>
  <si>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</si>
  <si>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</si>
  <si>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</si>
  <si>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</si>
  <si>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</si>
  <si>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</si>
  <si>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</si>
  <si>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</si>
  <si>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</si>
  <si>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</si>
  <si>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</si>
  <si>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</si>
  <si>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</si>
  <si>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</si>
  <si>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</si>
  <si>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</si>
  <si>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</si>
  <si>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</si>
  <si>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</si>
  <si>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</si>
  <si>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</si>
  <si>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</si>
  <si>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</si>
  <si>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</si>
  <si>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</si>
  <si>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</si>
  <si>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</si>
  <si>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</si>
  <si>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</si>
  <si>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</si>
  <si>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</si>
  <si>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</si>
  <si>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</si>
  <si>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</si>
  <si>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</si>
  <si>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</si>
  <si>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</si>
  <si>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</si>
  <si>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</si>
  <si>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</si>
  <si>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</si>
  <si>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</si>
  <si>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</si>
  <si>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</si>
  <si>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</si>
  <si>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</si>
  <si>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</si>
  <si>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</si>
  <si>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</si>
  <si>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</si>
  <si>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</si>
  <si>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</si>
  <si>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</si>
  <si>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</si>
  <si>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</si>
  <si>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</si>
  <si>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</si>
  <si>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</si>
  <si>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</si>
  <si>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</si>
  <si>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</si>
  <si>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</si>
  <si>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</si>
  <si>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</si>
  <si>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</si>
  <si>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</si>
  <si>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</si>
  <si>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</si>
  <si>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</si>
  <si>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</si>
  <si>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</si>
  <si>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</si>
  <si>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</si>
  <si>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</si>
  <si>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</si>
  <si>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</si>
  <si>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</si>
  <si>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</si>
  <si>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</si>
  <si>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</si>
  <si>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</si>
  <si>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</si>
  <si>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</si>
  <si>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</si>
  <si>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</si>
  <si>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</si>
  <si>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</si>
  <si>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</si>
  <si>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</si>
  <si>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</si>
  <si>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</si>
  <si>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</si>
  <si>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</si>
  <si>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</si>
  <si>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</si>
  <si>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</si>
  <si>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</si>
  <si>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</si>
  <si>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</si>
  <si>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</si>
  <si>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</si>
  <si>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</si>
  <si>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</si>
  <si>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</si>
  <si>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</si>
  <si>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</si>
  <si>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</si>
  <si>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</si>
  <si>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</si>
  <si>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</si>
  <si>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</si>
  <si>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</si>
  <si>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</si>
  <si>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</si>
  <si>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</si>
  <si>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</si>
  <si>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</si>
  <si>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</si>
  <si>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</si>
  <si>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</si>
  <si>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</si>
  <si>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</si>
  <si>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</si>
  <si>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</si>
  <si>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</si>
  <si>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</si>
  <si>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</si>
  <si>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</si>
  <si>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</si>
  <si>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</si>
  <si>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</si>
  <si>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</si>
  <si>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</si>
  <si>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</si>
  <si>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</si>
  <si>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</si>
  <si>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</si>
  <si>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</si>
  <si>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</si>
  <si>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</si>
  <si>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</si>
  <si>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</si>
  <si>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</si>
  <si>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</si>
  <si>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</si>
  <si>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</si>
  <si>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</si>
  <si>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</si>
  <si>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</si>
  <si>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</si>
  <si>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</si>
  <si>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</si>
  <si>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</si>
  <si>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</si>
  <si>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</si>
  <si>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</si>
  <si>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</si>
  <si>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</si>
  <si>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</si>
  <si>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</si>
  <si>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</si>
  <si>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</si>
  <si>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</si>
  <si>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</si>
  <si>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</si>
  <si>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</si>
  <si>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</si>
  <si>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</si>
  <si>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</si>
  <si>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</si>
  <si>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</si>
  <si>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</si>
  <si>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</si>
  <si>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</si>
  <si>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</si>
  <si>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</si>
  <si>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</si>
  <si>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</si>
  <si>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</si>
  <si>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</si>
  <si>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</si>
  <si>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</si>
  <si>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</si>
  <si>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</si>
  <si>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</si>
  <si>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</si>
  <si>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</si>
  <si>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</si>
  <si>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</si>
  <si>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</si>
  <si>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</si>
  <si>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</si>
  <si>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</si>
  <si>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</si>
  <si>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</si>
  <si>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</si>
  <si>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</si>
  <si>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</si>
  <si>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</si>
  <si>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</si>
  <si>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</si>
  <si>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</si>
  <si>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</si>
  <si>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</si>
  <si>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</si>
  <si>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</si>
  <si>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</si>
  <si>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</si>
  <si>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</si>
  <si>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</si>
  <si>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</si>
  <si>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</si>
  <si>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</si>
  <si>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</si>
  <si>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</si>
  <si>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</si>
  <si>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</si>
  <si>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</si>
  <si>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</si>
  <si>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</si>
  <si>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</si>
  <si>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</si>
  <si>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</si>
  <si>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</si>
  <si>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</si>
  <si>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</si>
  <si>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</si>
  <si>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</si>
  <si>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</si>
  <si>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</si>
  <si>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</si>
  <si>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</si>
  <si>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</si>
  <si>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</si>
  <si>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</si>
  <si>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</si>
  <si>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</si>
  <si>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</si>
  <si>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</si>
  <si>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</si>
  <si>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</si>
  <si>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</si>
  <si>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</si>
  <si>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</si>
  <si>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</si>
  <si>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</si>
  <si>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</si>
  <si>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</si>
  <si>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</si>
  <si>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</si>
  <si>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</si>
  <si>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</si>
  <si>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</si>
  <si>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</si>
  <si>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</si>
  <si>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</si>
  <si>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</si>
  <si>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</si>
  <si>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</si>
  <si>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</si>
  <si>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</si>
  <si>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</si>
  <si>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</si>
  <si>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</si>
  <si>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</si>
  <si>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</si>
  <si>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</si>
  <si>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</si>
  <si>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</si>
  <si>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</si>
  <si>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</si>
  <si>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</si>
  <si>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</si>
  <si>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</si>
  <si>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</si>
  <si>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</si>
  <si>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</si>
  <si>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</si>
  <si>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</si>
  <si>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</si>
  <si>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</si>
  <si>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</si>
  <si>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</si>
  <si>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</si>
  <si>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</si>
  <si>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</si>
  <si>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</si>
  <si>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</si>
  <si>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</si>
  <si>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</si>
  <si>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</si>
  <si>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</si>
  <si>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</si>
  <si>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</si>
  <si>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</si>
  <si>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</si>
  <si>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</si>
  <si>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</si>
  <si>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</si>
  <si>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</si>
  <si>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</si>
  <si>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</si>
  <si>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</si>
  <si>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</si>
  <si>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</si>
  <si>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</si>
  <si>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</si>
  <si>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</si>
  <si>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</si>
  <si>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</si>
  <si>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</si>
  <si>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</si>
  <si>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</si>
  <si>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</si>
  <si>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</si>
  <si>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</si>
  <si>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</si>
  <si>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</si>
  <si>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</si>
  <si>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</si>
  <si>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</si>
  <si>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</si>
  <si>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</si>
  <si>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</si>
  <si>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</si>
  <si>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</si>
  <si>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</si>
  <si>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</si>
  <si>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</si>
  <si>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</si>
  <si>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</si>
  <si>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</si>
  <si>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</si>
  <si>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</si>
  <si>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</si>
  <si>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</si>
  <si>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</si>
  <si>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</si>
  <si>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</si>
  <si>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</si>
  <si>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</si>
  <si>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</si>
  <si>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</si>
  <si>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</si>
  <si>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</si>
  <si>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</si>
  <si>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</si>
  <si>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</si>
  <si>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</si>
  <si>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</si>
  <si>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</si>
  <si>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</si>
  <si>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</si>
  <si>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</si>
  <si>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</si>
  <si>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</si>
  <si>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</si>
  <si>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</si>
  <si>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</si>
  <si>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</si>
  <si>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</si>
  <si>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</si>
  <si>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</si>
  <si>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</si>
  <si>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</si>
  <si>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</si>
  <si>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</si>
  <si>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</si>
  <si>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</si>
  <si>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</si>
  <si>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</si>
  <si>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</si>
  <si>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</si>
  <si>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</si>
  <si>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</si>
  <si>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</si>
  <si>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</si>
  <si>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</si>
  <si>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</si>
  <si>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</si>
  <si>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</si>
  <si>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</si>
  <si>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</si>
  <si>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</si>
  <si>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</si>
  <si>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</si>
  <si>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</si>
  <si>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</si>
  <si>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</si>
  <si>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</si>
  <si>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</si>
  <si>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</si>
  <si>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</si>
  <si>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</si>
  <si>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</si>
  <si>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</si>
  <si>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</si>
  <si>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</si>
  <si>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</si>
  <si>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</si>
  <si>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</si>
  <si>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</si>
  <si>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</si>
  <si>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</si>
  <si>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</si>
  <si>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</si>
  <si>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</si>
  <si>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</si>
  <si>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</si>
  <si>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</si>
  <si>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</si>
  <si>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</si>
  <si>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</si>
  <si>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</si>
  <si>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</si>
  <si>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</si>
  <si>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</si>
  <si>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</si>
  <si>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</si>
  <si>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</si>
  <si>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</si>
  <si>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</si>
  <si>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</si>
  <si>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</si>
  <si>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</si>
  <si>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</si>
  <si>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</si>
  <si>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</si>
  <si>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</si>
  <si>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</si>
  <si>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</si>
  <si>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</si>
  <si>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</si>
  <si>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</si>
  <si>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</si>
  <si>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</si>
  <si>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</si>
  <si>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</si>
  <si>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</si>
  <si>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</si>
  <si>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</si>
  <si>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</si>
  <si>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</si>
  <si>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</si>
  <si>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</si>
  <si>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</si>
  <si>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</si>
  <si>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</si>
  <si>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</si>
  <si>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</si>
  <si>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</si>
  <si>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</si>
  <si>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</si>
  <si>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</si>
  <si>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</si>
  <si>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</si>
  <si>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</si>
  <si>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</si>
  <si>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</si>
  <si>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</si>
  <si>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</si>
  <si>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</si>
  <si>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</si>
  <si>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</si>
  <si>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</si>
  <si>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</si>
  <si>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</si>
  <si>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</si>
  <si>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</si>
  <si>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</si>
  <si>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</si>
  <si>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</si>
  <si>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</si>
  <si>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</si>
  <si>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</si>
  <si>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</si>
  <si>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</si>
  <si>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</si>
  <si>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</si>
  <si>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</si>
  <si>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</si>
  <si>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</si>
  <si>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</si>
  <si>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</si>
  <si>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</si>
  <si>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</si>
  <si>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</si>
  <si>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</si>
  <si>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</si>
  <si>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</si>
  <si>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</si>
  <si>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</si>
  <si>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</si>
  <si>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</si>
  <si>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</si>
  <si>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</si>
  <si>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</si>
  <si>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</si>
  <si>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</si>
  <si>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</si>
  <si>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</si>
  <si>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</si>
  <si>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</si>
  <si>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</si>
  <si>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</si>
  <si>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</si>
  <si>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</si>
  <si>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</si>
  <si>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</si>
  <si>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</si>
  <si>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</si>
  <si>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</si>
  <si>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</si>
  <si>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</si>
  <si>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</si>
  <si>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</si>
  <si>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</si>
  <si>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</si>
  <si>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</si>
  <si>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</si>
  <si>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</si>
  <si>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</si>
  <si>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</si>
  <si>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</si>
  <si>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</si>
  <si>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</si>
  <si>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</si>
  <si>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</si>
  <si>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</si>
  <si>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</si>
  <si>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</si>
  <si>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</si>
  <si>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</si>
  <si>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</si>
  <si>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</si>
  <si>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</si>
  <si>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</si>
  <si>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</si>
  <si>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</si>
  <si>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</si>
  <si>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</si>
  <si>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</si>
  <si>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</si>
  <si>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</si>
  <si>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</si>
  <si>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</si>
  <si>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</si>
  <si>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</si>
  <si>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</si>
  <si>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</si>
  <si>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</si>
  <si>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</si>
  <si>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</si>
  <si>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</si>
  <si>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</si>
  <si>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</si>
  <si>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</si>
  <si>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</si>
  <si>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</si>
  <si>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</si>
  <si>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</si>
  <si>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</si>
  <si>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</si>
  <si>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</si>
  <si>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</si>
  <si>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</si>
  <si>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</si>
  <si>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</si>
  <si>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</si>
  <si>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</si>
  <si>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</si>
  <si>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</si>
  <si>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</si>
  <si>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</si>
  <si>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</si>
  <si>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</si>
  <si>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</si>
  <si>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</si>
  <si>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</si>
  <si>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</si>
  <si>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</si>
  <si>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</si>
  <si>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</si>
  <si>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</si>
  <si>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</si>
  <si>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</si>
  <si>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</si>
  <si>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</si>
  <si>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</si>
  <si>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</si>
  <si>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</si>
  <si>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</si>
  <si>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</si>
  <si>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</si>
  <si>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</si>
  <si>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</si>
  <si>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</si>
  <si>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</si>
  <si>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</si>
  <si>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</si>
  <si>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</si>
  <si>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</si>
  <si>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</si>
  <si>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</si>
  <si>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</si>
  <si>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</si>
  <si>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</si>
  <si>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</si>
  <si>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</si>
  <si>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</si>
  <si>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</si>
  <si>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</si>
  <si>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</si>
  <si>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</si>
  <si>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</si>
  <si>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</si>
  <si>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</si>
  <si>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</si>
  <si>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</si>
  <si>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</si>
  <si>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</si>
  <si>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</si>
  <si>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</si>
  <si>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</si>
  <si>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</si>
  <si>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</si>
  <si>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</si>
  <si>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</si>
  <si>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</si>
  <si>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</si>
  <si>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</si>
  <si>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</si>
  <si>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</si>
  <si>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</si>
  <si>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</si>
  <si>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</si>
  <si>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</si>
  <si>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</si>
  <si>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</si>
  <si>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</si>
  <si>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</si>
  <si>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</si>
  <si>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</si>
  <si>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</si>
  <si>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</si>
  <si>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</si>
  <si>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</si>
  <si>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</si>
  <si>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</si>
  <si>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</si>
  <si>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</si>
  <si>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</si>
  <si>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</si>
  <si>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</si>
  <si>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</si>
  <si>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</si>
  <si>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</si>
  <si>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</si>
  <si>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</si>
  <si>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</si>
  <si>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</si>
  <si>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</si>
  <si>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</si>
  <si>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</si>
  <si>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</si>
  <si>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</si>
  <si>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</si>
  <si>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</si>
  <si>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</si>
  <si>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</si>
  <si>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</si>
  <si>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</si>
  <si>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</si>
  <si>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</si>
  <si>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</si>
  <si>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</si>
  <si>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</si>
  <si>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</si>
  <si>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</si>
  <si>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</si>
  <si>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</si>
  <si>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</si>
  <si>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</si>
  <si>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</si>
  <si>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</si>
  <si>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</si>
  <si>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</si>
  <si>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</si>
  <si>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</si>
  <si>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</si>
  <si>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</si>
  <si>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</si>
  <si>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</si>
  <si>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</si>
  <si>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</si>
  <si>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</si>
  <si>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</si>
  <si>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</si>
  <si>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</si>
  <si>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</si>
  <si>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</si>
  <si>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</si>
  <si>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</si>
  <si>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</si>
  <si>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</si>
  <si>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</si>
  <si>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</si>
  <si>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</si>
  <si>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</si>
  <si>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</si>
  <si>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</si>
  <si>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</si>
  <si>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</si>
  <si>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</si>
  <si>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</si>
  <si>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</si>
  <si>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</si>
  <si>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</si>
  <si>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</si>
  <si>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</si>
  <si>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</si>
  <si>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</si>
  <si>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</si>
  <si>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</si>
  <si>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</si>
  <si>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</si>
  <si>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</si>
  <si>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</si>
  <si>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</si>
  <si>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</si>
  <si>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</si>
  <si>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</si>
  <si>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</si>
  <si>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</si>
  <si>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</si>
  <si>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</si>
  <si>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</si>
  <si>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</si>
  <si>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</si>
  <si>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</si>
  <si>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</si>
  <si>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</si>
  <si>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</si>
  <si>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</si>
  <si>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</si>
  <si>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</si>
  <si>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</si>
  <si>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</si>
  <si>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</si>
  <si>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</si>
  <si>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</si>
  <si>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</si>
  <si>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</si>
  <si>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</si>
  <si>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</si>
  <si>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</si>
  <si>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</si>
  <si>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</si>
  <si>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</si>
  <si>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</si>
  <si>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</si>
  <si>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</si>
  <si>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</si>
  <si>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</si>
  <si>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</si>
  <si>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</si>
  <si>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</si>
  <si>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</si>
  <si>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</si>
  <si>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</si>
  <si>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</si>
  <si>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</si>
  <si>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</si>
  <si>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</si>
  <si>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</si>
  <si>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</si>
  <si>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</si>
  <si>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</si>
  <si>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</si>
  <si>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</si>
  <si>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</si>
  <si>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</si>
  <si>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</si>
  <si>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</si>
  <si>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</si>
  <si>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</si>
  <si>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</si>
  <si>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</si>
  <si>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</si>
  <si>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</si>
  <si>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</si>
  <si>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</si>
  <si>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</si>
  <si>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</si>
  <si>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</si>
  <si>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</si>
  <si>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</si>
  <si>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</si>
  <si>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</si>
  <si>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</si>
  <si>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</si>
  <si>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</si>
  <si>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</si>
  <si>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</si>
  <si>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</si>
  <si>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</si>
  <si>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</si>
  <si>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</si>
  <si>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</si>
  <si>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</si>
  <si>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</si>
  <si>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</si>
  <si>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</si>
  <si>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</si>
  <si>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</si>
  <si>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</si>
  <si>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</si>
  <si>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</si>
  <si>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</si>
  <si>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</si>
  <si>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</si>
  <si>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</si>
  <si>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</si>
  <si>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</si>
  <si>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</si>
  <si>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</si>
  <si>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</si>
  <si>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</si>
  <si>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</si>
  <si>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</si>
  <si>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</si>
  <si>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</si>
  <si>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</si>
  <si>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</si>
  <si>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</si>
  <si>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</si>
  <si>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</si>
  <si>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</si>
  <si>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</si>
  <si>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</si>
  <si>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</si>
  <si>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</si>
  <si>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</si>
  <si>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</si>
  <si>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</si>
  <si>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</si>
  <si>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</si>
  <si>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</si>
  <si>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</si>
  <si>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</si>
  <si>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</si>
  <si>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</si>
  <si>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</si>
  <si>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</si>
  <si>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</si>
  <si>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</si>
  <si>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</si>
  <si>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</si>
  <si>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</si>
  <si>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</si>
  <si>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</si>
  <si>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</si>
  <si>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</si>
  <si>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</si>
  <si>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</si>
  <si>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</si>
  <si>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</si>
  <si>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</si>
  <si>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</si>
  <si>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</si>
  <si>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</si>
  <si>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</si>
  <si>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</si>
  <si>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</si>
  <si>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</si>
  <si>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</si>
  <si>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</si>
  <si>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</si>
  <si>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</si>
  <si>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</si>
  <si>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</si>
  <si>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</si>
  <si>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</si>
  <si>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</si>
  <si>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</si>
  <si>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</si>
  <si>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</si>
  <si>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</si>
  <si>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</si>
  <si>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</si>
  <si>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</si>
  <si>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</si>
  <si>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</si>
  <si>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</si>
  <si>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</si>
  <si>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</si>
  <si>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</si>
  <si>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</si>
  <si>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</si>
  <si>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</si>
  <si>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</si>
  <si>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</si>
  <si>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</si>
  <si>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</si>
  <si>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</si>
  <si>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</si>
  <si>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</si>
  <si>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</si>
  <si>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</si>
  <si>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</si>
  <si>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</si>
  <si>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</si>
  <si>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</si>
  <si>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</si>
  <si>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</si>
  <si>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</si>
  <si>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</si>
  <si>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</si>
  <si>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</si>
  <si>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</si>
  <si>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</si>
  <si>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</si>
  <si>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</si>
  <si>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</si>
  <si>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</si>
  <si>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</si>
  <si>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</si>
  <si>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</si>
  <si>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</si>
  <si>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</si>
  <si>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</si>
  <si>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</si>
  <si>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</si>
  <si>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</si>
  <si>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</si>
  <si>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</si>
  <si>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</si>
  <si>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</si>
  <si>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</si>
  <si>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</si>
  <si>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</si>
  <si>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</si>
  <si>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</si>
  <si>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</si>
  <si>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</si>
  <si>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</si>
  <si>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</si>
  <si>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</si>
  <si>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</si>
  <si>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</si>
  <si>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</si>
  <si>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</si>
  <si>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</si>
  <si>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</si>
  <si>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</si>
  <si>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</si>
  <si>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</si>
  <si>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</si>
  <si>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</si>
  <si>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</si>
  <si>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</si>
  <si>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</si>
  <si>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</si>
  <si>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</si>
  <si>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</si>
  <si>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</si>
  <si>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</si>
  <si>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</si>
  <si>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</si>
  <si>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</si>
  <si>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</si>
  <si>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</si>
  <si>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</si>
  <si>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</si>
  <si>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</si>
  <si>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</si>
  <si>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</si>
  <si>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</si>
  <si>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</si>
  <si>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</si>
  <si>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</si>
  <si>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</si>
  <si>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</si>
  <si>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</si>
  <si>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</si>
  <si>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</si>
  <si>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</si>
  <si>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</si>
  <si>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</si>
  <si>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</si>
  <si>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</si>
  <si>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</si>
  <si>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</si>
  <si>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</si>
  <si>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</si>
  <si>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</si>
  <si>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</si>
  <si>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</si>
  <si>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</si>
  <si>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</si>
  <si>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</si>
  <si>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</si>
  <si>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</si>
  <si>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</si>
  <si>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</si>
  <si>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</si>
  <si>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</si>
  <si>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</si>
  <si>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</si>
  <si>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</si>
  <si>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</si>
  <si>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</si>
  <si>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</si>
  <si>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</si>
  <si>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</si>
  <si>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</si>
  <si>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</si>
  <si>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</si>
  <si>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</si>
  <si>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</si>
  <si>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</si>
  <si>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</si>
  <si>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</si>
  <si>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</si>
  <si>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</si>
  <si>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</si>
  <si>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</si>
  <si>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</si>
  <si>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</si>
  <si>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</si>
  <si>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</si>
  <si>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</si>
  <si>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</si>
  <si>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</si>
  <si>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</si>
  <si>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</si>
  <si>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</si>
  <si>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</si>
  <si>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</si>
  <si>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</si>
  <si>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</si>
  <si>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</si>
  <si>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</si>
  <si>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</si>
  <si>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</si>
  <si>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</si>
  <si>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</si>
  <si>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</si>
  <si>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</si>
  <si>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</si>
  <si>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</si>
  <si>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</si>
  <si>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</si>
  <si>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</si>
  <si>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</si>
  <si>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</si>
  <si>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</si>
  <si>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</si>
  <si>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</si>
  <si>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</si>
  <si>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</si>
  <si>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</si>
  <si>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</si>
  <si>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</si>
  <si>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</si>
  <si>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</si>
  <si>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</si>
  <si>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</si>
  <si>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</si>
  <si>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</si>
  <si>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</si>
  <si>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</si>
  <si>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</si>
  <si>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</si>
  <si>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</si>
  <si>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</si>
  <si>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</si>
  <si>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</si>
  <si>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</si>
  <si>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</si>
  <si>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</si>
  <si>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</si>
  <si>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</si>
  <si>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</si>
  <si>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</si>
  <si>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</si>
  <si>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</si>
  <si>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</si>
  <si>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</si>
  <si>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</si>
  <si>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</si>
  <si>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</si>
  <si>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</si>
  <si>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</si>
  <si>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</si>
  <si>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</si>
  <si>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</si>
  <si>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</si>
  <si>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</si>
  <si>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</si>
  <si>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</si>
  <si>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</si>
  <si>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</si>
  <si>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</si>
  <si>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</si>
  <si>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</si>
  <si>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</si>
  <si>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</si>
  <si>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</si>
  <si>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</si>
  <si>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</si>
  <si>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</si>
  <si>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</si>
  <si>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</si>
  <si>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</si>
  <si>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</si>
  <si>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</si>
  <si>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</si>
  <si>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</si>
  <si>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</si>
  <si>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</si>
  <si>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</si>
  <si>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</si>
  <si>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</si>
  <si>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</si>
  <si>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</si>
  <si>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</si>
  <si>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</si>
  <si>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</si>
  <si>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</si>
  <si>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</si>
  <si>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</si>
  <si>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</si>
  <si>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</si>
  <si>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</si>
  <si>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</si>
  <si>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</si>
  <si>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</si>
  <si>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</si>
  <si>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</si>
  <si>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</si>
  <si>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</si>
  <si>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</si>
  <si>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</si>
  <si>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</si>
  <si>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</si>
  <si>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</si>
  <si>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</si>
  <si>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</si>
  <si>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</si>
  <si>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</si>
  <si>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</si>
  <si>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</si>
  <si>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</si>
  <si>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</si>
  <si>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</si>
  <si>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</si>
  <si>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</si>
  <si>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</si>
  <si>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</si>
  <si>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</si>
  <si>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</si>
  <si>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</si>
  <si>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</si>
  <si>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</si>
  <si>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</si>
  <si>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</si>
  <si>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</si>
  <si>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</si>
  <si>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</si>
  <si>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</si>
  <si>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</si>
  <si>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</si>
  <si>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</si>
  <si>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</si>
  <si>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</si>
  <si>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</si>
  <si>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</si>
  <si>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</si>
  <si>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</si>
  <si>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</si>
  <si>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</si>
  <si>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</si>
  <si>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</si>
  <si>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</si>
  <si>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</si>
  <si>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</si>
  <si>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</si>
  <si>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</si>
  <si>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</si>
  <si>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</si>
  <si>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</si>
  <si>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</si>
  <si>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</si>
  <si>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</si>
  <si>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</si>
  <si>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</si>
  <si>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</si>
  <si>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</si>
  <si>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</si>
  <si>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</si>
  <si>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</si>
  <si>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</si>
  <si>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</si>
  <si>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</si>
  <si>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</si>
  <si>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</si>
  <si>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</si>
  <si>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</si>
  <si>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</si>
  <si>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</si>
  <si>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</si>
  <si>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</si>
  <si>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</si>
  <si>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</si>
  <si>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</si>
  <si>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</si>
  <si>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</si>
  <si>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</si>
  <si>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</si>
  <si>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</si>
  <si>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</si>
  <si>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</si>
  <si>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</si>
  <si>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</si>
  <si>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</si>
  <si>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</si>
  <si>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</si>
  <si>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</si>
  <si>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</si>
  <si>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</si>
  <si>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</si>
  <si>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</si>
  <si>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</si>
  <si>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</si>
  <si>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</si>
  <si>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</si>
  <si>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</si>
  <si>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</si>
  <si>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</si>
  <si>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</si>
  <si>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</si>
  <si>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</si>
  <si>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</si>
  <si>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</si>
  <si>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</si>
  <si>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</si>
  <si>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</si>
  <si>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</si>
  <si>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</si>
  <si>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</si>
  <si>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</si>
  <si>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</si>
  <si>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</si>
  <si>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</si>
  <si>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</si>
  <si>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</si>
  <si>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</si>
  <si>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</si>
  <si>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</si>
  <si>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</si>
  <si>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</si>
  <si>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</si>
  <si>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</si>
  <si>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</si>
  <si>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</si>
  <si>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</si>
  <si>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</si>
  <si>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</si>
  <si>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</si>
  <si>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</si>
  <si>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</si>
  <si>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</si>
  <si>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</si>
  <si>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</si>
  <si>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</si>
  <si>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</si>
  <si>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</si>
  <si>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</si>
  <si>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</si>
  <si>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</si>
  <si>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</si>
  <si>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</si>
  <si>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</si>
  <si>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</si>
  <si>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</si>
  <si>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</si>
  <si>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</si>
  <si>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</si>
  <si>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</si>
  <si>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</si>
  <si>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</si>
  <si>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</si>
  <si>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</si>
  <si>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</si>
  <si>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</si>
  <si>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</si>
  <si>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</si>
  <si>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</si>
  <si>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</si>
  <si>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</si>
  <si>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</si>
  <si>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</si>
  <si>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</si>
  <si>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</si>
  <si>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</si>
  <si>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</si>
  <si>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</si>
  <si>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</si>
  <si>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</si>
  <si>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</si>
  <si>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</si>
  <si>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</si>
  <si>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</si>
  <si>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</si>
  <si>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</si>
  <si>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</si>
  <si>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</si>
  <si>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</si>
  <si>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</si>
  <si>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</si>
  <si>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</si>
  <si>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</si>
  <si>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</si>
  <si>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</si>
  <si>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</si>
  <si>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</si>
  <si>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</si>
  <si>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</si>
  <si>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</si>
  <si>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</si>
  <si>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</si>
  <si>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</si>
  <si>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</si>
  <si>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</si>
  <si>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</si>
  <si>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</si>
  <si>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</si>
  <si>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</si>
  <si>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</si>
  <si>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</si>
  <si>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</si>
  <si>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</si>
  <si>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</si>
  <si>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</si>
  <si>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</si>
  <si>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</si>
  <si>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</si>
  <si>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</si>
  <si>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</si>
  <si>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</si>
  <si>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</si>
  <si>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</si>
  <si>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</si>
  <si>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</si>
  <si>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</si>
  <si>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</si>
  <si>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</si>
  <si>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</si>
  <si>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</si>
  <si>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</si>
  <si>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</si>
  <si>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</si>
  <si>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</si>
  <si>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</si>
  <si>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</si>
  <si>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</si>
  <si>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</si>
  <si>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</si>
  <si>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</si>
  <si>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</si>
  <si>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</si>
  <si>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</si>
  <si>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</si>
  <si>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</si>
  <si>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</si>
  <si>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</si>
  <si>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</si>
  <si>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</si>
  <si>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</si>
  <si>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</si>
  <si>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</si>
  <si>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</si>
  <si>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</si>
  <si>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</si>
  <si>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</si>
  <si>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</si>
  <si>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</si>
  <si>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</si>
  <si>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</si>
  <si>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</si>
  <si>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</si>
  <si>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</si>
  <si>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</si>
  <si>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</si>
  <si>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</si>
  <si>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</si>
  <si>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</si>
  <si>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</si>
  <si>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</si>
  <si>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</si>
  <si>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</si>
  <si>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</si>
  <si>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</si>
  <si>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</si>
  <si>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</si>
  <si>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</si>
  <si>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</si>
  <si>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</si>
  <si>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</si>
  <si>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</si>
  <si>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</si>
  <si>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</si>
  <si>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</si>
  <si>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</si>
  <si>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</si>
  <si>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</si>
  <si>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</si>
  <si>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</si>
  <si>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</si>
  <si>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</si>
  <si>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</si>
  <si>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</si>
  <si>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</si>
  <si>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</si>
  <si>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</si>
  <si>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</si>
  <si>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</si>
  <si>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</si>
  <si>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</si>
  <si>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</si>
  <si>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</si>
  <si>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</si>
  <si>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</si>
  <si>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</si>
  <si>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</si>
  <si>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</si>
  <si>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</si>
  <si>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</si>
  <si>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</si>
  <si>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</si>
  <si>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</si>
  <si>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</si>
  <si>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</si>
  <si>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</si>
  <si>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</si>
  <si>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</si>
  <si>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</si>
  <si>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</si>
  <si>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</si>
  <si>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</si>
  <si>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</si>
  <si>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</si>
  <si>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</si>
  <si>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</si>
  <si>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</si>
  <si>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</si>
  <si>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</si>
  <si>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</si>
  <si>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</si>
  <si>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</si>
  <si>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</si>
  <si>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</si>
  <si>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</si>
  <si>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</si>
  <si>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</si>
  <si>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</si>
  <si>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</si>
  <si>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</si>
  <si>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</si>
  <si>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</si>
  <si>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</si>
  <si>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</si>
  <si>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</si>
  <si>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</si>
  <si>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</si>
  <si>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</si>
  <si>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</si>
  <si>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</si>
  <si>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</si>
  <si>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</si>
  <si>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</si>
  <si>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</si>
  <si>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</si>
  <si>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</si>
  <si>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</si>
  <si>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</si>
  <si>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</si>
  <si>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</si>
  <si>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</si>
  <si>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</si>
  <si>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</si>
  <si>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</si>
  <si>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</si>
  <si>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</si>
  <si>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</si>
  <si>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</si>
  <si>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</si>
  <si>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</si>
  <si>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</si>
  <si>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</si>
  <si>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</si>
  <si>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</si>
  <si>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</si>
  <si>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</si>
  <si>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</si>
  <si>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</si>
  <si>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</si>
  <si>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</si>
  <si>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</si>
  <si>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</si>
  <si>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</si>
  <si>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</si>
  <si>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</si>
  <si>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</si>
  <si>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</si>
  <si>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</si>
  <si>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</si>
  <si>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</si>
  <si>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</si>
  <si>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</si>
  <si>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</si>
  <si>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</si>
  <si>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</si>
  <si>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</si>
  <si>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</si>
  <si>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</si>
  <si>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</si>
  <si>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</si>
  <si>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</si>
  <si>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</si>
  <si>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</si>
  <si>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</si>
  <si>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</si>
  <si>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</si>
  <si>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</si>
  <si>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</si>
  <si>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</si>
  <si>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</si>
  <si>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</si>
  <si>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</si>
  <si>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</si>
  <si>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</si>
  <si>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</si>
  <si>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</si>
  <si>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</si>
  <si>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</si>
  <si>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</si>
  <si>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</si>
  <si>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</si>
  <si>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</si>
  <si>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</si>
  <si>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</si>
  <si>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</si>
  <si>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</si>
  <si>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</si>
  <si>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</si>
  <si>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</si>
  <si>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</si>
  <si>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</si>
  <si>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</si>
  <si>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</si>
  <si>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</si>
  <si>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</si>
  <si>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</si>
  <si>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</si>
  <si>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</si>
  <si>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</si>
  <si>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</si>
  <si>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</si>
  <si>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</si>
  <si>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</si>
  <si>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</si>
  <si>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</si>
  <si>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</si>
  <si>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</si>
  <si>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</si>
  <si>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</si>
  <si>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</si>
  <si>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</si>
  <si>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</si>
  <si>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</si>
  <si>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</si>
  <si>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</si>
  <si>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</si>
  <si>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</si>
  <si>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</si>
  <si>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</si>
  <si>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</si>
  <si>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</si>
  <si>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</si>
  <si>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</si>
  <si>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</si>
  <si>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</si>
  <si>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</si>
  <si>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</si>
  <si>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</si>
  <si>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</si>
  <si>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</si>
  <si>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</si>
  <si>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</si>
  <si>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</si>
  <si>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</si>
  <si>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</si>
  <si>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</si>
  <si>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</si>
  <si>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</si>
  <si>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</si>
  <si>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</si>
  <si>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</si>
  <si>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</si>
  <si>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</si>
  <si>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</si>
  <si>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</si>
  <si>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</si>
  <si>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</si>
  <si>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</si>
  <si>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</si>
  <si>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</si>
  <si>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</si>
  <si>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</si>
  <si>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</si>
  <si>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</si>
  <si>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</si>
  <si>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</si>
  <si>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</si>
  <si>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</si>
  <si>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</si>
  <si>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</si>
  <si>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</si>
  <si>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</si>
  <si>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</si>
  <si>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</si>
  <si>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</si>
  <si>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</si>
  <si>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</si>
  <si>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</si>
  <si>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</si>
  <si>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</si>
  <si>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</si>
  <si>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</si>
  <si>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</si>
  <si>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</si>
  <si>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</si>
  <si>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</si>
  <si>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</si>
  <si>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</si>
  <si>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</si>
  <si>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</si>
  <si>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</si>
  <si>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</si>
  <si>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</si>
  <si>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</si>
  <si>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</si>
  <si>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</si>
  <si>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</si>
  <si>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</si>
  <si>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</si>
  <si>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</si>
  <si>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</si>
  <si>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</si>
  <si>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</si>
  <si>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</si>
  <si>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</si>
  <si>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</si>
  <si>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</si>
  <si>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</si>
  <si>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</si>
  <si>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</si>
  <si>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</si>
  <si>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</si>
  <si>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</si>
  <si>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</si>
  <si>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</si>
  <si>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</si>
  <si>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</si>
  <si>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</si>
  <si>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</si>
  <si>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</si>
  <si>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</si>
  <si>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</si>
  <si>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</si>
  <si>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</si>
  <si>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</si>
  <si>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</si>
  <si>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</si>
  <si>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</si>
  <si>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</si>
  <si>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</si>
  <si>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</si>
  <si>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</si>
  <si>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</si>
  <si>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</si>
  <si>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</si>
  <si>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</si>
  <si>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</si>
  <si>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</si>
  <si>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</si>
  <si>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</si>
  <si>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</si>
  <si>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</si>
  <si>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</si>
  <si>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</si>
  <si>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</si>
  <si>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</si>
  <si>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</si>
  <si>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</si>
  <si>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</si>
  <si>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</si>
  <si>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</si>
  <si>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</si>
  <si>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</si>
  <si>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</si>
  <si>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</si>
  <si>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</si>
  <si>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</si>
  <si>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</si>
  <si>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</si>
  <si>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</si>
  <si>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</si>
  <si>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</si>
  <si>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</si>
  <si>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</si>
  <si>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</si>
  <si>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</si>
  <si>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</si>
  <si>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</si>
  <si>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</si>
  <si>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</si>
  <si>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</si>
  <si>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</si>
  <si>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</si>
  <si>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</si>
  <si>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</si>
  <si>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</si>
  <si>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</si>
  <si>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</si>
  <si>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</si>
  <si>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</si>
  <si>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</si>
  <si>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</si>
  <si>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</si>
  <si>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</si>
  <si>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</si>
  <si>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</si>
  <si>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</si>
  <si>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</si>
  <si>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</si>
  <si>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</si>
  <si>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</si>
  <si>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</si>
  <si>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</si>
  <si>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</si>
  <si>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</si>
  <si>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</si>
  <si>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</si>
  <si>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</si>
  <si>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</si>
  <si>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</si>
  <si>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</si>
  <si>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</si>
  <si>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</si>
  <si>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</si>
  <si>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</si>
  <si>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</si>
  <si>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</si>
  <si>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</si>
  <si>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</si>
  <si>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</si>
  <si>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</si>
  <si>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</si>
  <si>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</si>
  <si>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</si>
  <si>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</si>
  <si>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</si>
  <si>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</si>
  <si>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</si>
  <si>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</si>
  <si>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</si>
  <si>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</si>
  <si>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</si>
  <si>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</si>
  <si>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</si>
  <si>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</si>
  <si>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</si>
  <si>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</si>
  <si>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</si>
  <si>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</si>
  <si>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</si>
  <si>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</si>
  <si>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</si>
  <si>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</si>
  <si>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</si>
  <si>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</si>
  <si>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</si>
  <si>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</si>
  <si>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</si>
  <si>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</si>
  <si>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</si>
  <si>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</si>
  <si>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</si>
  <si>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</si>
  <si>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</si>
  <si>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</si>
  <si>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</si>
  <si>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</si>
  <si>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</si>
  <si>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</si>
  <si>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</si>
  <si>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</si>
  <si>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</si>
  <si>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</si>
  <si>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</si>
  <si>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</si>
  <si>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</si>
  <si>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</si>
  <si>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</si>
  <si>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</si>
  <si>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</si>
  <si>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</si>
  <si>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</si>
  <si>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</si>
  <si>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</si>
  <si>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</si>
  <si>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</si>
  <si>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</si>
  <si>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</si>
  <si>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</si>
  <si>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</si>
  <si>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</si>
  <si>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</si>
  <si>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</si>
  <si>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</si>
  <si>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</si>
  <si>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</si>
  <si>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</si>
  <si>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</si>
  <si>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</si>
  <si>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</si>
  <si>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</si>
  <si>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</si>
  <si>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</si>
  <si>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</si>
  <si>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</si>
  <si>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</si>
  <si>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</si>
  <si>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</si>
  <si>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</si>
  <si>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</si>
  <si>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</si>
  <si>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</si>
  <si>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</si>
  <si>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</si>
  <si>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</si>
  <si>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</si>
  <si>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</si>
  <si>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</si>
  <si>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</si>
  <si>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</si>
  <si>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</si>
  <si>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</si>
  <si>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</si>
  <si>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</si>
  <si>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</si>
  <si>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</si>
  <si>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</si>
  <si>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</si>
  <si>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</si>
  <si>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</si>
  <si>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</si>
  <si>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</si>
  <si>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</si>
  <si>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</si>
  <si>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</si>
  <si>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</si>
  <si>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</si>
  <si>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</si>
  <si>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</si>
  <si>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</si>
  <si>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</si>
  <si>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</si>
  <si>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</si>
  <si>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</si>
  <si>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</si>
  <si>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</si>
  <si>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</si>
  <si>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</si>
  <si>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</si>
  <si>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</si>
  <si>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</si>
  <si>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</si>
  <si>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</si>
  <si>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</si>
  <si>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</si>
  <si>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</si>
  <si>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</si>
  <si>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</si>
  <si>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</si>
  <si>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</si>
  <si>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</si>
  <si>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</si>
  <si>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</si>
  <si>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</si>
  <si>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</si>
  <si>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</si>
  <si>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</si>
  <si>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</si>
  <si>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</si>
  <si>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</si>
  <si>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</si>
  <si>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</si>
  <si>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</si>
  <si>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</si>
  <si>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</si>
  <si>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</si>
  <si>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</si>
  <si>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</si>
  <si>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</si>
  <si>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</si>
  <si>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</si>
  <si>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</si>
  <si>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</si>
  <si>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</si>
  <si>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</si>
  <si>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</si>
  <si>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</si>
  <si>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</si>
  <si>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</si>
  <si>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</si>
  <si>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</si>
  <si>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</si>
  <si>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</si>
  <si>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</si>
  <si>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</si>
  <si>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</si>
  <si>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</si>
  <si>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</si>
  <si>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</si>
  <si>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</si>
  <si>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</si>
  <si>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</si>
  <si>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</si>
  <si>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</si>
  <si>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</si>
  <si>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</si>
  <si>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</si>
  <si>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</si>
  <si>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</si>
  <si>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</si>
  <si>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</si>
  <si>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</si>
  <si>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</si>
  <si>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</si>
  <si>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</si>
  <si>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</si>
  <si>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</si>
  <si>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</si>
  <si>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</si>
  <si>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</si>
  <si>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</si>
  <si>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</si>
  <si>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</si>
  <si>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</si>
  <si>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</si>
  <si>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</si>
  <si>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</si>
  <si>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</si>
  <si>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</si>
  <si>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</si>
  <si>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</si>
  <si>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</si>
  <si>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</si>
  <si>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</si>
  <si>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</si>
  <si>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</si>
  <si>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</si>
  <si>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</si>
  <si>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</si>
  <si>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</si>
  <si>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</si>
  <si>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</si>
  <si>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</si>
  <si>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</si>
  <si>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</si>
  <si>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</si>
  <si>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</si>
  <si>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</si>
  <si>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</si>
  <si>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</si>
  <si>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</si>
  <si>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</si>
  <si>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</si>
  <si>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</si>
  <si>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</si>
  <si>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</si>
  <si>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</si>
  <si>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</si>
  <si>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</si>
  <si>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</si>
  <si>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</si>
  <si>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</si>
  <si>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</si>
  <si>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</si>
  <si>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</si>
  <si>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</si>
  <si>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</si>
  <si>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</si>
  <si>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</si>
  <si>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</si>
  <si>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</si>
  <si>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</si>
  <si>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</si>
  <si>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</si>
  <si>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</si>
  <si>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</si>
  <si>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</si>
  <si>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</si>
  <si>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</si>
  <si>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</si>
  <si>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</si>
  <si>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</si>
  <si>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</si>
  <si>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</si>
  <si>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</si>
  <si>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</si>
  <si>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</si>
  <si>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</si>
  <si>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</si>
  <si>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</si>
  <si>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</si>
  <si>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</si>
  <si>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</si>
  <si>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</si>
  <si>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</si>
  <si>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</si>
  <si>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</si>
  <si>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</si>
  <si>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</si>
  <si>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</si>
  <si>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</si>
  <si>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</si>
  <si>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</si>
  <si>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</si>
  <si>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</si>
  <si>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</si>
  <si>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</si>
  <si>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</si>
  <si>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</si>
  <si>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</si>
  <si>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</si>
  <si>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</si>
  <si>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</si>
  <si>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</si>
  <si>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</si>
  <si>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</si>
  <si>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</si>
  <si>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</si>
  <si>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</si>
  <si>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</si>
  <si>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</si>
  <si>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</si>
  <si>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</si>
  <si>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</si>
  <si>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</si>
  <si>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</si>
  <si>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</si>
  <si>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</si>
  <si>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</si>
  <si>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</si>
  <si>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</si>
  <si>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</si>
  <si>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</si>
  <si>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</si>
  <si>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</si>
  <si>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</si>
  <si>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</si>
  <si>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</si>
  <si>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</si>
  <si>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</si>
  <si>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</si>
  <si>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</si>
  <si>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</si>
  <si>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</si>
  <si>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</si>
  <si>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</si>
  <si>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</si>
  <si>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</si>
  <si>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</si>
  <si>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</si>
  <si>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</si>
  <si>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</si>
  <si>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</si>
  <si>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</si>
  <si>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</si>
  <si>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</si>
  <si>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</si>
  <si>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</si>
  <si>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</si>
  <si>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</si>
  <si>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</si>
  <si>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</si>
  <si>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</si>
  <si>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</si>
  <si>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</si>
  <si>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</si>
  <si>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</si>
  <si>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</si>
  <si>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</si>
  <si>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</si>
  <si>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</si>
  <si>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</si>
  <si>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</si>
  <si>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</si>
  <si>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</si>
  <si>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</si>
  <si>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</si>
  <si>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</si>
  <si>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</si>
  <si>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</si>
  <si>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</si>
  <si>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</si>
  <si>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</si>
  <si>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</si>
  <si>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</si>
  <si>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</si>
  <si>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</si>
  <si>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</si>
  <si>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</si>
  <si>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</si>
  <si>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</si>
  <si>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</si>
  <si>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</si>
  <si>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</si>
  <si>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</si>
  <si>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</si>
  <si>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</si>
  <si>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</si>
  <si>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</si>
  <si>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</si>
  <si>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</si>
  <si>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</si>
  <si>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</si>
  <si>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</si>
  <si>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</si>
  <si>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</si>
  <si>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</si>
  <si>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</si>
  <si>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</si>
  <si>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</si>
  <si>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</si>
  <si>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</si>
  <si>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</si>
  <si>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</si>
  <si>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</si>
  <si>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</si>
  <si>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</si>
  <si>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</si>
  <si>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</si>
  <si>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</si>
  <si>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</si>
  <si>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</si>
  <si>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</si>
  <si>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</si>
  <si>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</si>
  <si>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</si>
  <si>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</si>
  <si>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</si>
  <si>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</si>
  <si>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</si>
  <si>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</si>
  <si>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</si>
  <si>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</si>
  <si>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</si>
  <si>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</si>
  <si>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</si>
  <si>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</si>
  <si>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</si>
  <si>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</si>
  <si>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</si>
  <si>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</si>
  <si>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</si>
  <si>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</si>
  <si>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</si>
  <si>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</si>
  <si>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</si>
  <si>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</si>
  <si>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</si>
  <si>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</si>
  <si>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</si>
  <si>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</si>
  <si>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</si>
  <si>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</si>
  <si>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</si>
  <si>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</si>
  <si>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</si>
  <si>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</si>
  <si>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</si>
  <si>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</si>
  <si>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</si>
  <si>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</si>
  <si>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</si>
  <si>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</si>
  <si>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</si>
  <si>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</si>
  <si>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</si>
  <si>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</si>
  <si>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</si>
  <si>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</si>
  <si>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</si>
  <si>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</si>
  <si>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</si>
  <si>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</si>
  <si>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</si>
  <si>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</si>
  <si>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</si>
  <si>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</si>
  <si>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</si>
  <si>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</si>
  <si>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</si>
  <si>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</si>
  <si>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</si>
  <si>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</si>
  <si>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</si>
  <si>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</si>
  <si>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</si>
  <si>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</si>
  <si>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</si>
  <si>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</si>
  <si>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</si>
  <si>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</si>
  <si>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</si>
  <si>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</si>
  <si>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</si>
  <si>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</si>
  <si>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</si>
  <si>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</si>
  <si>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</si>
  <si>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</si>
  <si>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</si>
  <si>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</si>
  <si>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</si>
  <si>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</si>
  <si>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</si>
  <si>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</si>
  <si>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</si>
  <si>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</si>
  <si>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</si>
  <si>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</si>
  <si>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</si>
  <si>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</si>
  <si>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</si>
  <si>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</si>
  <si>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</si>
  <si>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</si>
  <si>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</si>
  <si>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</si>
  <si>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</si>
  <si>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</si>
  <si>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</si>
  <si>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</si>
  <si>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</si>
  <si>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</si>
  <si>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</si>
  <si>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</si>
  <si>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</si>
  <si>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</si>
  <si>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</si>
  <si>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</si>
  <si>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</si>
  <si>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</si>
  <si>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</si>
  <si>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</si>
  <si>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</si>
  <si>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</si>
  <si>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</si>
  <si>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</si>
  <si>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</si>
  <si>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</si>
  <si>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</si>
  <si>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</si>
  <si>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</si>
  <si>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</si>
  <si>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</si>
  <si>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</si>
  <si>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</si>
  <si>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</si>
  <si>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</si>
  <si>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</si>
  <si>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</si>
  <si>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</si>
  <si>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</si>
  <si>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</si>
  <si>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</si>
  <si>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</si>
  <si>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</si>
  <si>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</si>
  <si>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</si>
  <si>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</si>
  <si>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</si>
  <si>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</si>
  <si>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</si>
  <si>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</si>
  <si>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</si>
  <si>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</si>
  <si>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</si>
  <si>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</si>
  <si>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</si>
  <si>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</si>
  <si>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</si>
  <si>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</si>
  <si>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</si>
  <si>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</si>
  <si>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</si>
  <si>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</si>
  <si>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</si>
  <si>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</si>
  <si>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</si>
  <si>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</si>
  <si>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</si>
  <si>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</si>
  <si>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</si>
  <si>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</si>
  <si>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</si>
  <si>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</si>
  <si>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</si>
  <si>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</si>
  <si>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</si>
  <si>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</si>
  <si>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</si>
  <si>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</si>
  <si>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</si>
  <si>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</si>
  <si>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</si>
  <si>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</si>
  <si>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</si>
  <si>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</si>
  <si>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</si>
  <si>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</si>
  <si>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</si>
  <si>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</si>
  <si>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</si>
  <si>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</si>
  <si>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</si>
  <si>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</si>
  <si>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</si>
  <si>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</si>
  <si>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</si>
  <si>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</si>
  <si>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</si>
  <si>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</si>
  <si>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</si>
  <si>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</si>
  <si>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</si>
  <si>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</si>
  <si>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</si>
  <si>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</si>
  <si>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</si>
  <si>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</si>
  <si>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</si>
  <si>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</si>
  <si>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</si>
  <si>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</si>
  <si>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</si>
  <si>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</si>
  <si>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</si>
  <si>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</si>
  <si>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</si>
  <si>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</si>
  <si>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</si>
  <si>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</si>
  <si>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</si>
  <si>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</si>
  <si>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</si>
  <si>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</si>
  <si>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</si>
  <si>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</si>
  <si>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</si>
  <si>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</si>
  <si>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</si>
  <si>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</si>
  <si>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</si>
  <si>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</si>
  <si>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</si>
  <si>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</si>
  <si>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</si>
  <si>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</si>
  <si>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</si>
  <si>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</si>
  <si>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</si>
  <si>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</si>
  <si>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</si>
  <si>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</si>
  <si>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</si>
  <si>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</si>
  <si>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</si>
  <si>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</si>
  <si>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</si>
  <si>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</si>
  <si>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</si>
  <si>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</si>
  <si>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</si>
  <si>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</si>
  <si>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</si>
  <si>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</si>
  <si>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</si>
  <si>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</si>
  <si>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</si>
  <si>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</si>
  <si>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</si>
  <si>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</si>
  <si>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</si>
  <si>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</si>
  <si>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</si>
  <si>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</si>
  <si>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</si>
  <si>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</si>
  <si>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</si>
  <si>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</si>
  <si>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</si>
  <si>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</si>
  <si>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</si>
  <si>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</si>
  <si>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</si>
  <si>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</si>
  <si>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</si>
  <si>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</si>
  <si>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</si>
  <si>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</si>
  <si>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</si>
  <si>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</si>
  <si>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</si>
  <si>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</si>
  <si>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</si>
  <si>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</si>
  <si>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</si>
  <si>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</si>
  <si>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</si>
  <si>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</si>
  <si>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</si>
  <si>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</si>
  <si>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</si>
  <si>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</si>
  <si>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</si>
  <si>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</si>
  <si>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</si>
  <si>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</si>
  <si>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</si>
  <si>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</si>
  <si>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</si>
  <si>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</si>
  <si>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</si>
  <si>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</si>
  <si>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</si>
  <si>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</si>
  <si>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</si>
  <si>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</si>
  <si>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</si>
  <si>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</si>
  <si>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</si>
  <si>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</si>
  <si>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</si>
  <si>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</si>
  <si>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</si>
  <si>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</si>
  <si>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</si>
  <si>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</si>
  <si>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</si>
  <si>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</si>
  <si>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</si>
  <si>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</si>
  <si>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</si>
  <si>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</si>
  <si>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</si>
  <si>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</si>
  <si>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</si>
  <si>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</si>
  <si>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</si>
  <si>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</si>
  <si>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</si>
  <si>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</si>
  <si>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</si>
  <si>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</si>
  <si>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</si>
  <si>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</si>
  <si>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</si>
  <si>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</si>
  <si>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</si>
  <si>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</si>
  <si>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</si>
  <si>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</si>
  <si>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</si>
  <si>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</si>
  <si>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</si>
  <si>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</si>
  <si>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</si>
  <si>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</si>
  <si>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</si>
  <si>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</si>
  <si>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</si>
  <si>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</si>
  <si>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</si>
  <si>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</si>
  <si>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</si>
  <si>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</si>
  <si>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</si>
  <si>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</si>
  <si>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</si>
  <si>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</si>
  <si>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</si>
  <si>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</si>
  <si>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</si>
  <si>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</si>
  <si>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</si>
  <si>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</si>
  <si>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</si>
  <si>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</si>
  <si>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</si>
  <si>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</si>
  <si>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</si>
  <si>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</si>
  <si>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</si>
  <si>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</si>
  <si>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</si>
  <si>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</si>
  <si>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</si>
  <si>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</si>
  <si>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</si>
  <si>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</si>
  <si>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</si>
  <si>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</si>
  <si>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</si>
  <si>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</si>
  <si>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</si>
  <si>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</si>
  <si>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</si>
  <si>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</si>
  <si>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</si>
  <si>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</si>
  <si>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</si>
  <si>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</si>
  <si>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</si>
  <si>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</si>
  <si>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</si>
  <si>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</si>
  <si>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</si>
  <si>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</si>
  <si>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</si>
  <si>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</si>
  <si>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</si>
  <si>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</si>
  <si>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</si>
  <si>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</si>
  <si>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</si>
  <si>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</si>
  <si>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</si>
  <si>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</si>
  <si>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</si>
  <si>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</si>
  <si>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</si>
  <si>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</si>
  <si>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</si>
  <si>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</si>
  <si>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</si>
  <si>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</si>
  <si>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</si>
  <si>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</si>
  <si>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</si>
  <si>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</si>
  <si>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</si>
  <si>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</si>
  <si>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</si>
  <si>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</si>
  <si>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</si>
  <si>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</si>
  <si>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</si>
  <si>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</si>
  <si>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</si>
  <si>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</si>
  <si>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</si>
  <si>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</si>
  <si>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</si>
  <si>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</si>
  <si>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</si>
  <si>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</si>
  <si>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</si>
  <si>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</si>
  <si>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</si>
  <si>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</si>
  <si>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</si>
  <si>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</si>
  <si>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</si>
  <si>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</si>
  <si>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</si>
  <si>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</si>
  <si>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</si>
  <si>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</si>
  <si>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</si>
  <si>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</si>
  <si>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</si>
  <si>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</si>
  <si>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</si>
  <si>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</si>
  <si>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</si>
  <si>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</si>
  <si>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</si>
  <si>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</si>
  <si>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</si>
  <si>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</si>
  <si>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</si>
  <si>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</si>
  <si>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</si>
  <si>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</si>
  <si>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</si>
  <si>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</si>
  <si>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</si>
  <si>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</si>
  <si>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</si>
  <si>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</si>
  <si>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</si>
  <si>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</si>
  <si>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</si>
  <si>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</si>
  <si>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</si>
  <si>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</si>
  <si>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</si>
  <si>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</si>
  <si>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</si>
  <si>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</si>
  <si>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</si>
  <si>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</si>
  <si>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</si>
  <si>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</si>
  <si>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</si>
  <si>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</si>
  <si>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</si>
  <si>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</si>
  <si>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</si>
  <si>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</si>
  <si>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</si>
  <si>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</si>
  <si>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</si>
  <si>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</si>
  <si>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</si>
  <si>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</si>
  <si>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</si>
  <si>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</si>
  <si>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</si>
  <si>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</si>
  <si>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</si>
  <si>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</si>
  <si>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</si>
  <si>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</si>
  <si>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</si>
  <si>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</si>
  <si>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</si>
  <si>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</si>
  <si>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</si>
  <si>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</si>
  <si>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</si>
  <si>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</si>
  <si>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</si>
  <si>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</si>
  <si>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</si>
  <si>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</si>
  <si>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</si>
  <si>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</si>
  <si>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</si>
  <si>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</si>
  <si>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</si>
  <si>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</si>
  <si>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</si>
  <si>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</si>
  <si>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</si>
  <si>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</si>
  <si>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</si>
  <si>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</si>
  <si>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</si>
  <si>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</si>
  <si>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</si>
  <si>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</si>
  <si>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</si>
  <si>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</si>
  <si>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</si>
  <si>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</si>
  <si>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</si>
  <si>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</si>
  <si>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</si>
  <si>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</si>
  <si>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</si>
  <si>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</si>
  <si>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</si>
  <si>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</si>
  <si>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</si>
  <si>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</si>
  <si>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</si>
  <si>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</si>
  <si>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</si>
  <si>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</si>
  <si>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</si>
  <si>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</si>
  <si>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</si>
  <si>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</si>
  <si>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</si>
  <si>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</si>
  <si>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</si>
  <si>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</si>
  <si>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</si>
  <si>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</si>
  <si>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</si>
  <si>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</si>
  <si>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</si>
  <si>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</si>
  <si>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</si>
  <si>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</si>
  <si>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</si>
  <si>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</si>
  <si>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</si>
  <si>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</si>
  <si>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</si>
  <si>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</si>
  <si>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</si>
  <si>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</si>
  <si>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</si>
  <si>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</si>
  <si>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</si>
  <si>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</si>
  <si>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</si>
  <si>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</si>
  <si>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</si>
  <si>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</si>
  <si>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</si>
  <si>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</si>
  <si>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</si>
  <si>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</si>
  <si>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</si>
  <si>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</si>
  <si>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</si>
  <si>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</si>
  <si>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</si>
  <si>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</si>
  <si>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</si>
  <si>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</si>
  <si>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</si>
  <si>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</si>
  <si>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</si>
  <si>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</si>
  <si>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</si>
  <si>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</si>
  <si>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</si>
  <si>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</si>
  <si>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</si>
  <si>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</si>
  <si>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</si>
  <si>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</si>
  <si>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</si>
  <si>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</si>
  <si>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</si>
  <si>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</si>
  <si>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</si>
  <si>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</si>
  <si>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</si>
  <si>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</si>
  <si>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</si>
  <si>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</si>
  <si>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</si>
  <si>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</si>
  <si>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</si>
  <si>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</si>
  <si>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</si>
  <si>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</si>
  <si>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</si>
  <si>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</si>
  <si>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</si>
  <si>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</si>
  <si>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</si>
  <si>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</si>
  <si>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</si>
  <si>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</si>
  <si>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</si>
  <si>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</si>
  <si>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</si>
  <si>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</si>
  <si>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</si>
  <si>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</si>
  <si>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</si>
  <si>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</si>
  <si>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</si>
  <si>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</si>
  <si>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</si>
  <si>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</si>
  <si>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</si>
  <si>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</si>
  <si>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</si>
  <si>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</si>
  <si>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</si>
  <si>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</si>
  <si>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</si>
  <si>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</si>
  <si>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</si>
  <si>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</si>
  <si>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</si>
  <si>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</si>
  <si>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</si>
  <si>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</si>
  <si>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</si>
  <si>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</si>
  <si>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</si>
  <si>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</si>
  <si>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</si>
  <si>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</si>
  <si>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</si>
  <si>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</si>
  <si>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</si>
  <si>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</si>
  <si>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</si>
  <si>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</si>
  <si>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</si>
  <si>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</si>
  <si>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</si>
  <si>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</si>
  <si>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</si>
  <si>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</si>
  <si>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</si>
  <si>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</si>
  <si>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</si>
  <si>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</si>
  <si>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</si>
  <si>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</si>
  <si>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</si>
  <si>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</si>
  <si>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</si>
  <si>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</si>
  <si>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</si>
  <si>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</si>
  <si>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</si>
  <si>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</si>
  <si>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</si>
  <si>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</si>
  <si>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</si>
  <si>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</si>
  <si>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</si>
  <si>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</si>
  <si>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</si>
  <si>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</si>
  <si>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</si>
  <si>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</si>
  <si>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</si>
  <si>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</si>
  <si>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</si>
  <si>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</si>
  <si>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</si>
  <si>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</si>
  <si>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</si>
  <si>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</si>
  <si>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</si>
  <si>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</si>
  <si>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</si>
  <si>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</si>
  <si>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</si>
  <si>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</si>
  <si>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</si>
  <si>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</si>
  <si>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</si>
  <si>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</si>
  <si>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</si>
  <si>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</si>
  <si>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</si>
  <si>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</si>
  <si>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</si>
  <si>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</si>
  <si>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</si>
  <si>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</si>
  <si>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</si>
  <si>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</si>
  <si>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</si>
  <si>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</si>
  <si>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</si>
  <si>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</si>
  <si>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</si>
  <si>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</si>
  <si>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</si>
  <si>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</si>
  <si>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</si>
  <si>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</si>
  <si>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</si>
  <si>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</si>
  <si>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</si>
  <si>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</si>
  <si>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</si>
  <si>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</si>
  <si>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</si>
  <si>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</si>
  <si>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</si>
  <si>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</si>
  <si>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</si>
  <si>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</si>
  <si>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</si>
  <si>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</si>
  <si>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</si>
  <si>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</si>
  <si>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</si>
  <si>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</si>
  <si>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</si>
  <si>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</si>
  <si>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</si>
  <si>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</si>
  <si>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</si>
  <si>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</si>
  <si>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</si>
  <si>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</si>
  <si>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</si>
  <si>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</si>
  <si>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</si>
  <si>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</si>
  <si>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</si>
  <si>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</si>
  <si>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</si>
  <si>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</si>
  <si>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</si>
  <si>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</si>
  <si>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</si>
  <si>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</si>
  <si>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</si>
  <si>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</si>
  <si>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</si>
  <si>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</si>
  <si>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</si>
  <si>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</si>
  <si>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</si>
  <si>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</si>
  <si>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</si>
  <si>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</si>
  <si>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</si>
  <si>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</si>
  <si>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</si>
  <si>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</si>
  <si>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</si>
  <si>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</si>
  <si>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</si>
  <si>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</si>
  <si>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</si>
  <si>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</si>
  <si>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</si>
  <si>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</si>
  <si>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</si>
  <si>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</si>
  <si>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</si>
  <si>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</si>
  <si>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</si>
  <si>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</si>
  <si>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</si>
  <si>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</si>
  <si>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</si>
  <si>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</si>
  <si>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</si>
  <si>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</si>
  <si>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</si>
  <si>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</si>
  <si>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</si>
  <si>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</si>
  <si>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</si>
  <si>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</si>
  <si>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</si>
  <si>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</si>
  <si>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</si>
  <si>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</si>
  <si>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</si>
  <si>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</si>
  <si>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</si>
  <si>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</si>
  <si>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</si>
  <si>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</si>
  <si>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</si>
  <si>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</si>
  <si>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</si>
  <si>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</si>
  <si>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</si>
  <si>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</si>
  <si>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</si>
  <si>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</si>
  <si>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</si>
  <si>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</si>
  <si>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</si>
  <si>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</si>
  <si>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</si>
  <si>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</si>
  <si>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</si>
  <si>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</si>
  <si>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</si>
  <si>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</si>
  <si>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</si>
  <si>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</si>
  <si>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</si>
  <si>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</si>
  <si>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</si>
  <si>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</si>
  <si>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</si>
  <si>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</si>
  <si>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</si>
  <si>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</si>
  <si>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</si>
  <si>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</si>
  <si>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</si>
  <si>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</si>
  <si>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</si>
  <si>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</si>
  <si>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</si>
  <si>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</si>
  <si>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</si>
  <si>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</si>
  <si>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</si>
  <si>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</si>
  <si>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</si>
  <si>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</si>
  <si>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</si>
  <si>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</si>
  <si>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</si>
  <si>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</si>
  <si>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</si>
  <si>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</si>
  <si>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</si>
  <si>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</si>
  <si>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</si>
  <si>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</si>
  <si>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</si>
  <si>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</si>
  <si>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</si>
  <si>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</si>
  <si>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</si>
  <si>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</si>
  <si>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</si>
  <si>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</si>
  <si>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</si>
  <si>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</si>
  <si>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</si>
  <si>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</si>
  <si>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</si>
  <si>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</si>
  <si>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</si>
  <si>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</si>
  <si>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</si>
  <si>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</si>
  <si>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</si>
  <si>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</si>
  <si>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</si>
  <si>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</si>
  <si>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</si>
  <si>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</si>
  <si>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</si>
  <si>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</si>
  <si>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</si>
  <si>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</si>
  <si>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</si>
  <si>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</si>
  <si>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</si>
  <si>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</si>
  <si>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</si>
  <si>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</si>
  <si>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</si>
  <si>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</si>
  <si>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</si>
  <si>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</si>
  <si>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</si>
  <si>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</si>
  <si>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</si>
  <si>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</si>
  <si>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</si>
  <si>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</si>
  <si>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</si>
  <si>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</si>
  <si>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</si>
  <si>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</si>
  <si>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</si>
  <si>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</si>
  <si>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</si>
  <si>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</si>
  <si>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</si>
  <si>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</si>
  <si>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</si>
  <si>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</si>
  <si>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</si>
  <si>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</si>
  <si>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</si>
  <si>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</si>
  <si>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</si>
  <si>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</si>
  <si>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</si>
  <si>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</si>
  <si>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</si>
  <si>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</si>
  <si>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</si>
  <si>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</si>
  <si>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</si>
  <si>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</si>
  <si>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</si>
  <si>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</si>
  <si>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</si>
  <si>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</si>
  <si>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</si>
  <si>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</si>
  <si>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</si>
  <si>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</si>
  <si>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</si>
  <si>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</si>
  <si>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</si>
  <si>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</si>
  <si>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</si>
  <si>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</si>
  <si>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</si>
  <si>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</si>
  <si>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</si>
  <si>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</si>
  <si>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</si>
  <si>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</si>
  <si>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</si>
  <si>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</si>
  <si>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</si>
  <si>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</si>
  <si>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</si>
  <si>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</si>
  <si>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</si>
  <si>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</si>
  <si>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</si>
  <si>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</si>
  <si>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</si>
  <si>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</si>
  <si>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</si>
  <si>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</si>
  <si>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</si>
  <si>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</si>
  <si>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</si>
  <si>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</si>
  <si>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</si>
  <si>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</si>
  <si>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</si>
  <si>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</si>
  <si>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</si>
  <si>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</si>
  <si>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</si>
  <si>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</si>
  <si>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</si>
  <si>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</si>
  <si>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</si>
  <si>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</si>
  <si>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</si>
  <si>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</si>
  <si>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</si>
  <si>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</si>
  <si>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</si>
  <si>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</si>
  <si>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</si>
  <si>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</si>
  <si>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</si>
  <si>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</si>
  <si>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</si>
  <si>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</si>
  <si>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</si>
  <si>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</si>
  <si>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</si>
  <si>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</si>
  <si>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</si>
  <si>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</si>
  <si>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</si>
  <si>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</si>
  <si>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</si>
  <si>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</si>
  <si>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</si>
  <si>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</si>
  <si>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</si>
  <si>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</si>
  <si>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</si>
  <si>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</si>
  <si>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</si>
  <si>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</si>
  <si>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</si>
  <si>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</si>
  <si>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</si>
  <si>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</si>
  <si>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</si>
  <si>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</si>
  <si>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</si>
  <si>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</si>
  <si>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</si>
  <si>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</si>
  <si>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</si>
  <si>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</si>
  <si>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</si>
  <si>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</si>
  <si>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</si>
  <si>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</si>
  <si>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</si>
  <si>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</si>
  <si>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</si>
  <si>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</si>
  <si>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</si>
  <si>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</si>
  <si>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</si>
  <si>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</si>
  <si>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</si>
  <si>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</si>
  <si>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</si>
  <si>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</si>
  <si>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</si>
  <si>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</si>
  <si>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</si>
  <si>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</si>
  <si>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</si>
  <si>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</si>
  <si>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</si>
  <si>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</si>
  <si>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</si>
  <si>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</si>
  <si>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</si>
  <si>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</si>
  <si>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</si>
  <si>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</si>
  <si>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</si>
  <si>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</si>
  <si>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</si>
  <si>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</si>
  <si>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</si>
  <si>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</si>
  <si>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</si>
  <si>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</si>
  <si>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</si>
  <si>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</si>
  <si>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</si>
  <si>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</si>
  <si>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</si>
  <si>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</si>
  <si>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</si>
  <si>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</si>
  <si>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</si>
  <si>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</si>
  <si>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</si>
  <si>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</si>
  <si>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</si>
  <si>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</si>
  <si>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</si>
  <si>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</si>
  <si>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</si>
  <si>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</si>
  <si>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</si>
  <si>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</si>
  <si>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</si>
  <si>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</si>
  <si>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</si>
  <si>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</si>
  <si>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</si>
  <si>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</si>
  <si>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</si>
  <si>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</si>
  <si>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</si>
  <si>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</si>
  <si>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</si>
  <si>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</si>
  <si>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</si>
  <si>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</si>
  <si>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</si>
  <si>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</si>
  <si>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</si>
  <si>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</si>
  <si>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</si>
  <si>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</si>
  <si>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</si>
  <si>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</si>
  <si>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</si>
  <si>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</si>
  <si>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</si>
  <si>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</si>
  <si>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</si>
  <si>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</si>
  <si>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</si>
  <si>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</si>
  <si>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</si>
  <si>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</si>
  <si>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</si>
  <si>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</si>
  <si>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</si>
  <si>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</si>
  <si>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</si>
  <si>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</si>
  <si>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</si>
  <si>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</si>
  <si>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</si>
  <si>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</si>
  <si>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</si>
  <si>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</si>
  <si>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</si>
  <si>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</si>
  <si>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</si>
  <si>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</si>
  <si>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</si>
  <si>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</si>
  <si>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</si>
  <si>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</si>
  <si>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</si>
  <si>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</si>
  <si>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</si>
  <si>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</si>
  <si>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</si>
  <si>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</si>
  <si>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</si>
  <si>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</si>
  <si>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</si>
  <si>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</si>
  <si>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</si>
  <si>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</si>
  <si>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</si>
  <si>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</si>
  <si>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</si>
  <si>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</si>
  <si>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</si>
  <si>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</si>
  <si>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</si>
  <si>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</si>
  <si>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</si>
  <si>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</si>
  <si>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</si>
  <si>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</si>
  <si>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</si>
  <si>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</si>
  <si>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</si>
  <si>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</si>
  <si>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</si>
  <si>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</si>
  <si>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</si>
  <si>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</si>
  <si>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</si>
  <si>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</si>
  <si>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</si>
  <si>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</si>
  <si>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</si>
  <si>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</si>
  <si>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</si>
  <si>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</si>
  <si>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</si>
  <si>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</si>
  <si>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</si>
  <si>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</si>
  <si>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</si>
  <si>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</si>
  <si>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</si>
  <si>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</si>
  <si>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</si>
  <si>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</si>
  <si>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</si>
  <si>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</si>
  <si>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</si>
  <si>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</si>
  <si>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</si>
  <si>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</si>
  <si>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</si>
  <si>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</si>
  <si>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</si>
  <si>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</si>
  <si>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</si>
  <si>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</si>
  <si>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</si>
  <si>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</si>
  <si>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</si>
  <si>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</si>
  <si>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</si>
  <si>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</si>
  <si>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</si>
  <si>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</si>
  <si>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</si>
  <si>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</si>
  <si>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</si>
  <si>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</si>
  <si>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</si>
  <si>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</si>
  <si>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</si>
  <si>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</si>
  <si>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</si>
  <si>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</si>
  <si>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</si>
  <si>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</si>
  <si>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</si>
  <si>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</si>
  <si>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</si>
  <si>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</si>
  <si>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</si>
  <si>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</si>
  <si>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</si>
  <si>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</si>
  <si>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</si>
  <si>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</si>
  <si>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</si>
  <si>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</si>
  <si>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</si>
  <si>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</si>
  <si>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</si>
  <si>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</si>
  <si>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</si>
  <si>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</si>
  <si>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</si>
  <si>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</si>
  <si>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</si>
  <si>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</si>
  <si>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</si>
  <si>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</si>
  <si>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</si>
  <si>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</si>
  <si>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</si>
  <si>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</si>
  <si>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</si>
  <si>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</si>
  <si>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</si>
  <si>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</si>
  <si>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</si>
  <si>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</si>
  <si>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</si>
  <si>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</si>
  <si>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</si>
  <si>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</si>
  <si>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</si>
  <si>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</si>
  <si>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</si>
  <si>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</si>
  <si>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</si>
  <si>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</si>
  <si>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</si>
  <si>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</si>
  <si>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</si>
  <si>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</si>
  <si>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</si>
  <si>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</si>
  <si>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</si>
  <si>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</si>
  <si>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</si>
  <si>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</si>
  <si>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</si>
  <si>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</si>
  <si>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</si>
  <si>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</si>
  <si>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</si>
  <si>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</si>
  <si>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</si>
  <si>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</si>
  <si>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</si>
  <si>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</si>
  <si>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</si>
  <si>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</si>
  <si>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</si>
  <si>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</si>
  <si>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</si>
  <si>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</si>
  <si>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</si>
  <si>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</si>
  <si>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</si>
  <si>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</si>
  <si>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</si>
  <si>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</si>
  <si>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</si>
  <si>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</si>
  <si>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</si>
  <si>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</si>
  <si>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</si>
  <si>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</si>
  <si>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</si>
  <si>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</si>
  <si>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</si>
  <si>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</si>
  <si>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</si>
  <si>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</si>
  <si>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</si>
  <si>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</si>
  <si>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</si>
  <si>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</si>
  <si>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</si>
  <si>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</si>
  <si>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</si>
  <si>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</si>
  <si>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</si>
  <si>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</si>
  <si>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</si>
  <si>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</si>
  <si>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</si>
  <si>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</si>
  <si>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</si>
  <si>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</si>
  <si>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</si>
  <si>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</si>
  <si>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</si>
  <si>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</si>
  <si>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</si>
  <si>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</si>
  <si>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</si>
  <si>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</si>
  <si>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</si>
  <si>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</si>
  <si>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</si>
  <si>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</si>
  <si>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</si>
  <si>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</si>
  <si>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</si>
  <si>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</si>
  <si>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</si>
  <si>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</si>
  <si>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</si>
  <si>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</si>
  <si>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</si>
  <si>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</si>
  <si>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</si>
  <si>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</si>
  <si>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</si>
  <si>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</si>
  <si>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</si>
  <si>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</si>
  <si>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</si>
  <si>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</si>
  <si>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</si>
  <si>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</si>
  <si>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</si>
  <si>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</si>
  <si>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</si>
  <si>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</si>
  <si>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</si>
  <si>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</si>
  <si>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</si>
  <si>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</si>
  <si>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</si>
  <si>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</si>
  <si>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</si>
  <si>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</si>
  <si>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</si>
  <si>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</si>
  <si>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</si>
  <si>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</si>
  <si>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</si>
  <si>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</si>
  <si>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</si>
  <si>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</si>
  <si>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</si>
  <si>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</si>
  <si>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</si>
  <si>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</si>
  <si>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</si>
  <si>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</si>
  <si>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</si>
  <si>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</si>
  <si>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</si>
  <si>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</si>
  <si>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</si>
  <si>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</si>
  <si>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</si>
  <si>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</si>
  <si>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</si>
  <si>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</si>
  <si>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</si>
  <si>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</si>
  <si>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</si>
  <si>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</si>
  <si>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</si>
  <si>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</si>
  <si>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</si>
  <si>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</si>
  <si>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</si>
  <si>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</si>
  <si>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</si>
  <si>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</si>
  <si>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</si>
  <si>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</si>
  <si>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</si>
  <si>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</si>
  <si>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</si>
  <si>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</si>
  <si>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</si>
  <si>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</si>
  <si>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</si>
  <si>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</si>
  <si>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</si>
  <si>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</si>
  <si>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</si>
  <si>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</si>
  <si>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</si>
  <si>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</si>
  <si>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</si>
  <si>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</si>
  <si>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</si>
  <si>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</si>
  <si>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</si>
  <si>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</si>
  <si>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</si>
  <si>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</si>
  <si>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</si>
  <si>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</si>
  <si>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</si>
  <si>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</si>
  <si>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</si>
  <si>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</si>
  <si>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</si>
  <si>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</si>
  <si>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</si>
  <si>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</si>
  <si>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</si>
  <si>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</si>
  <si>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</si>
  <si>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</si>
  <si>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</si>
  <si>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</si>
  <si>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</si>
  <si>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</si>
  <si>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</si>
  <si>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</si>
  <si>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</si>
  <si>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</si>
  <si>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</si>
  <si>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</si>
  <si>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</si>
  <si>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</si>
  <si>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</si>
  <si>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</si>
  <si>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</si>
  <si>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</si>
  <si>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</si>
  <si>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</si>
  <si>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</si>
  <si>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</si>
  <si>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</si>
  <si>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</si>
  <si>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</si>
  <si>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</si>
  <si>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</si>
  <si>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</si>
  <si>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</si>
  <si>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</si>
  <si>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</si>
  <si>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</si>
  <si>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</si>
  <si>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</si>
  <si>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</si>
  <si>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</si>
  <si>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</si>
  <si>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</si>
  <si>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</si>
  <si>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</si>
  <si>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</si>
  <si>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</si>
  <si>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</si>
  <si>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</si>
  <si>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</si>
  <si>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</si>
  <si>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</si>
  <si>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</si>
  <si>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</si>
  <si>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</si>
  <si>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</si>
  <si>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</si>
  <si>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</si>
  <si>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</si>
  <si>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</si>
  <si>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</si>
  <si>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</si>
  <si>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</si>
  <si>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</si>
  <si>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</si>
  <si>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</si>
  <si>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</si>
  <si>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</si>
  <si>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</si>
  <si>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</si>
  <si>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</si>
  <si>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</si>
  <si>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</si>
  <si>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</si>
  <si>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</si>
  <si>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</si>
  <si>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</si>
  <si>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</si>
  <si>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</si>
  <si>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</si>
  <si>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</si>
  <si>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</si>
  <si>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</si>
  <si>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</si>
  <si>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</si>
  <si>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</si>
  <si>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</si>
  <si>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</si>
  <si>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</si>
  <si>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</si>
  <si>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</si>
  <si>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</si>
  <si>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</si>
  <si>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</si>
  <si>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</si>
  <si>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</si>
  <si>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</si>
  <si>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</si>
  <si>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</si>
  <si>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</si>
  <si>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</si>
  <si>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</si>
  <si>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</si>
  <si>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</si>
  <si>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</si>
  <si>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</si>
  <si>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</si>
  <si>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</si>
  <si>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</si>
  <si>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</si>
  <si>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</si>
  <si>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</si>
  <si>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</si>
  <si>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</si>
  <si>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</si>
  <si>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</si>
  <si>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</si>
  <si>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</si>
  <si>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</si>
  <si>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</si>
  <si>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</si>
  <si>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</si>
  <si>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</si>
  <si>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</si>
  <si>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</si>
  <si>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</si>
  <si>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</si>
  <si>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</si>
  <si>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</si>
  <si>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</si>
  <si>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</si>
  <si>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</si>
  <si>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</si>
  <si>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</si>
  <si>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</si>
  <si>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</si>
  <si>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</si>
  <si>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</si>
  <si>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</si>
  <si>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</si>
  <si>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</si>
  <si>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</si>
  <si>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</si>
  <si>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</si>
  <si>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</si>
  <si>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</si>
  <si>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</si>
  <si>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</si>
  <si>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</si>
  <si>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</si>
  <si>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</si>
  <si>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</si>
  <si>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</si>
  <si>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</si>
  <si>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</si>
  <si>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</si>
  <si>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</si>
  <si>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</si>
  <si>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</si>
  <si>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</si>
  <si>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</si>
  <si>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</si>
  <si>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</si>
  <si>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</si>
  <si>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</si>
  <si>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</si>
  <si>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</si>
  <si>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</si>
  <si>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</si>
  <si>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</si>
  <si>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</si>
  <si>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</si>
  <si>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</si>
  <si>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</si>
  <si>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</si>
  <si>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</si>
  <si>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</si>
  <si>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</si>
  <si>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</si>
  <si>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</si>
  <si>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</si>
  <si>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</si>
  <si>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</si>
  <si>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</si>
  <si>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</si>
  <si>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</si>
  <si>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</si>
  <si>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</si>
  <si>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</si>
  <si>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</si>
  <si>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</si>
  <si>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</si>
  <si>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</si>
  <si>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</si>
  <si>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</si>
  <si>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</si>
  <si>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</si>
  <si>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</si>
  <si>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</si>
  <si>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</si>
  <si>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</si>
  <si>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</si>
  <si>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</si>
  <si>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</si>
  <si>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</si>
  <si>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</si>
  <si>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</si>
  <si>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</si>
  <si>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</si>
  <si>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</si>
  <si>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</si>
  <si>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</si>
  <si>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</si>
  <si>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</si>
  <si>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</si>
  <si>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</si>
  <si>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</si>
  <si>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</si>
  <si>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</si>
  <si>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</si>
  <si>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</si>
  <si>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</si>
  <si>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</si>
  <si>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</si>
  <si>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</si>
  <si>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</si>
  <si>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</si>
  <si>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</si>
  <si>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</si>
  <si>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</si>
  <si>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</si>
  <si>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</si>
  <si>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</si>
  <si>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</si>
  <si>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</si>
  <si>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</si>
  <si>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</si>
  <si>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</si>
  <si>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</si>
  <si>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</si>
  <si>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</si>
  <si>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</si>
  <si>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</si>
  <si>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</si>
  <si>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</si>
  <si>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</si>
  <si>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</si>
  <si>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</si>
  <si>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</si>
  <si>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</si>
  <si>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</si>
  <si>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</si>
  <si>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</si>
  <si>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</si>
  <si>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</si>
  <si>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</si>
  <si>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</si>
  <si>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</si>
  <si>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</si>
  <si>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</si>
  <si>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</si>
  <si>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</si>
  <si>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</si>
  <si>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</si>
  <si>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</si>
  <si>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</si>
  <si>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</si>
  <si>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</si>
  <si>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</si>
  <si>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</si>
  <si>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</si>
  <si>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</si>
  <si>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</si>
  <si>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</si>
  <si>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</si>
  <si>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</si>
  <si>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</si>
  <si>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</si>
  <si>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</si>
  <si>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</si>
  <si>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</si>
  <si>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</si>
  <si>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</si>
  <si>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</si>
  <si>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</si>
  <si>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</si>
  <si>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</si>
  <si>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</si>
  <si>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</si>
  <si>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</si>
  <si>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</si>
  <si>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</si>
  <si>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</si>
  <si>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</si>
  <si>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</si>
  <si>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</si>
  <si>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</si>
  <si>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</si>
  <si>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</si>
  <si>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</si>
  <si>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</si>
  <si>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</si>
  <si>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</si>
  <si>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</si>
  <si>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</si>
  <si>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</si>
  <si>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</si>
  <si>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</si>
  <si>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</si>
  <si>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</si>
  <si>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</si>
  <si>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</si>
  <si>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</si>
  <si>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</si>
  <si>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</si>
  <si>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</si>
  <si>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</si>
  <si>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</si>
  <si>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</si>
  <si>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</si>
  <si>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</si>
  <si>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</si>
  <si>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</si>
  <si>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</si>
  <si>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</si>
  <si>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</si>
  <si>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</si>
  <si>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</si>
  <si>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</si>
  <si>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</si>
  <si>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</si>
  <si>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</si>
  <si>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</si>
  <si>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</si>
  <si>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</si>
  <si>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</si>
  <si>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</si>
  <si>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</si>
  <si>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</si>
  <si>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</si>
  <si>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</si>
  <si>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</si>
  <si>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</si>
  <si>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</si>
  <si>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</si>
  <si>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</si>
  <si>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</si>
  <si>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</si>
  <si>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</si>
  <si>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</si>
  <si>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</si>
  <si>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</si>
  <si>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</si>
  <si>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</si>
  <si>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</si>
  <si>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</si>
  <si>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</si>
  <si>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</si>
  <si>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</si>
  <si>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</si>
  <si>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</si>
  <si>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</si>
  <si>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</si>
  <si>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</si>
  <si>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</si>
  <si>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</si>
  <si>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</si>
  <si>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</si>
  <si>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</si>
  <si>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</si>
  <si>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</si>
  <si>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</si>
  <si>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</si>
  <si>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</si>
  <si>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</si>
  <si>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</si>
  <si>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</si>
  <si>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</si>
  <si>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</si>
  <si>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</si>
  <si>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</si>
  <si>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</si>
  <si>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</si>
  <si>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</si>
  <si>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</si>
  <si>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</si>
  <si>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</si>
  <si>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</si>
  <si>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</si>
  <si>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</si>
  <si>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</si>
  <si>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</si>
  <si>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</si>
  <si>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</si>
  <si>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</si>
  <si>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</si>
  <si>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</si>
  <si>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</si>
  <si>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</si>
  <si>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</si>
  <si>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</si>
  <si>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</si>
  <si>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</si>
  <si>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</si>
  <si>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</si>
  <si>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</si>
  <si>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</si>
  <si>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</si>
  <si>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</si>
  <si>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</si>
  <si>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</si>
  <si>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</si>
  <si>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</si>
  <si>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</si>
  <si>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</si>
  <si>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</si>
  <si>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</si>
  <si>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</si>
  <si>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</si>
  <si>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</si>
  <si>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</si>
  <si>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</si>
  <si>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</si>
  <si>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</si>
  <si>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</si>
  <si>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</si>
  <si>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</si>
  <si>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</si>
  <si>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</si>
  <si>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</si>
  <si>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</si>
  <si>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</si>
  <si>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</si>
  <si>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</si>
  <si>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</si>
  <si>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</si>
  <si>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</si>
  <si>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</si>
  <si>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</si>
  <si>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</si>
  <si>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</si>
  <si>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</si>
  <si>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</si>
  <si>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</si>
  <si>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</si>
  <si>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</si>
  <si>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</si>
  <si>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</si>
  <si>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</si>
  <si>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</si>
  <si>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</si>
  <si>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</si>
  <si>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</si>
  <si>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</si>
  <si>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</si>
  <si>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</si>
  <si>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</si>
  <si>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</si>
  <si>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</si>
  <si>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</si>
  <si>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</si>
  <si>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</si>
  <si>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</si>
  <si>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</si>
  <si>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</si>
  <si>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</si>
  <si>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</si>
  <si>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</si>
  <si>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</si>
  <si>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</si>
  <si>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</si>
  <si>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</si>
  <si>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</si>
  <si>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</si>
  <si>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</si>
  <si>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</si>
  <si>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</si>
  <si>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</si>
  <si>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</si>
  <si>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</si>
  <si>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</si>
  <si>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</si>
  <si>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</si>
  <si>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</si>
  <si>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</si>
  <si>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</si>
  <si>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</si>
  <si>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</si>
  <si>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</si>
  <si>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</si>
  <si>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</si>
  <si>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</si>
  <si>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</si>
  <si>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</si>
  <si>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</si>
  <si>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</si>
  <si>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</si>
  <si>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</si>
  <si>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</si>
  <si>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</si>
  <si>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</si>
  <si>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</si>
  <si>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</si>
  <si>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</si>
  <si>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</si>
  <si>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</si>
  <si>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</si>
  <si>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</si>
  <si>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</si>
  <si>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</si>
  <si>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</si>
  <si>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</si>
  <si>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</si>
  <si>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</si>
  <si>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</si>
  <si>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</si>
  <si>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</si>
  <si>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</si>
  <si>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</si>
  <si>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</si>
  <si>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</si>
  <si>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</si>
  <si>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</si>
  <si>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</si>
  <si>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</si>
  <si>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</si>
  <si>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</si>
  <si>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</si>
  <si>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</si>
  <si>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</si>
  <si>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</si>
  <si>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</si>
  <si>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</si>
  <si>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</si>
  <si>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</si>
  <si>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</si>
  <si>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</si>
  <si>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</si>
  <si>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</si>
  <si>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</si>
  <si>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</si>
  <si>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</si>
  <si>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</si>
  <si>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</si>
  <si>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</si>
  <si>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</si>
  <si>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</si>
  <si>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</si>
  <si>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</si>
  <si>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</si>
  <si>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</si>
  <si>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</si>
  <si>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</si>
  <si>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</si>
  <si>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</si>
  <si>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</si>
  <si>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</si>
  <si>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</si>
  <si>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</si>
  <si>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</si>
  <si>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</si>
  <si>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</si>
  <si>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</si>
  <si>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</si>
  <si>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</si>
  <si>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</si>
  <si>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</si>
  <si>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</si>
  <si>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</si>
  <si>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</si>
  <si>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</si>
  <si>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</si>
  <si>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</si>
  <si>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</si>
  <si>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</si>
  <si>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</si>
  <si>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</si>
  <si>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</si>
  <si>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</si>
  <si>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</si>
  <si>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</si>
  <si>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</si>
  <si>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</si>
  <si>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</si>
  <si>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</si>
  <si>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</si>
  <si>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</si>
  <si>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</si>
  <si>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</si>
  <si>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</si>
  <si>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</si>
  <si>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</si>
  <si>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</si>
  <si>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</si>
  <si>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</si>
  <si>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</si>
  <si>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</si>
  <si>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</si>
  <si>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</si>
  <si>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</si>
  <si>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</si>
  <si>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</si>
  <si>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</si>
  <si>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</si>
  <si>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</si>
  <si>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</si>
  <si>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</si>
  <si>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</si>
  <si>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</si>
  <si>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</si>
  <si>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</si>
  <si>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</si>
  <si>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</si>
  <si>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</si>
  <si>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</si>
  <si>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</si>
  <si>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</si>
  <si>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</si>
  <si>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</si>
  <si>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</si>
  <si>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</si>
  <si>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</si>
  <si>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</si>
  <si>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</si>
  <si>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</si>
  <si>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</si>
  <si>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</si>
  <si>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</si>
  <si>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</si>
  <si>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</si>
  <si>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</si>
  <si>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</si>
  <si>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</si>
  <si>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</si>
  <si>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</si>
  <si>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</si>
  <si>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</si>
  <si>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</si>
  <si>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</si>
  <si>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</si>
  <si>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</si>
  <si>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</si>
  <si>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</si>
  <si>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</si>
  <si>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</si>
  <si>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</si>
  <si>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</si>
  <si>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</si>
  <si>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</si>
  <si>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</si>
  <si>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</si>
  <si>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</si>
  <si>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</si>
  <si>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</si>
  <si>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</si>
  <si>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</si>
  <si>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</si>
  <si>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</si>
  <si>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</si>
  <si>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</si>
  <si>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</si>
  <si>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</si>
  <si>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</si>
  <si>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</si>
  <si>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</si>
  <si>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</si>
  <si>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</si>
  <si>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</si>
  <si>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</si>
  <si>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</si>
  <si>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</si>
  <si>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</si>
  <si>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</si>
  <si>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</si>
  <si>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</si>
  <si>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</si>
  <si>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</si>
  <si>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</si>
  <si>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</si>
  <si>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</si>
  <si>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</si>
  <si>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</si>
  <si>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</si>
  <si>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</si>
  <si>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</si>
  <si>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</si>
  <si>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</si>
  <si>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</si>
  <si>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</si>
  <si>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</si>
  <si>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</si>
  <si>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</si>
  <si>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</si>
  <si>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</si>
  <si>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</si>
  <si>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</si>
  <si>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</si>
  <si>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</si>
  <si>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</si>
  <si>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</si>
  <si>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</si>
  <si>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</si>
  <si>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</si>
  <si>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</si>
  <si>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</si>
  <si>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</si>
  <si>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</si>
  <si>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</si>
  <si>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</si>
  <si>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</si>
  <si>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</si>
  <si>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</si>
  <si>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</si>
  <si>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</si>
  <si>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</si>
  <si>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</si>
  <si>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</si>
  <si>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</si>
  <si>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</si>
  <si>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</si>
  <si>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</si>
  <si>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</si>
  <si>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</si>
  <si>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</si>
  <si>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</si>
  <si>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</si>
  <si>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</si>
  <si>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</si>
  <si>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</si>
  <si>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</si>
  <si>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</si>
  <si>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</si>
  <si>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</si>
  <si>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</si>
  <si>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</si>
  <si>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</si>
  <si>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</si>
  <si>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</si>
  <si>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</si>
  <si>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</si>
  <si>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</si>
  <si>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</si>
  <si>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</si>
  <si>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</si>
  <si>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</si>
  <si>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</si>
  <si>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</si>
  <si>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</si>
  <si>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</si>
  <si>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</si>
  <si>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</si>
  <si>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</si>
  <si>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</si>
  <si>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</si>
  <si>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</si>
  <si>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</si>
  <si>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</si>
  <si>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</si>
  <si>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</si>
  <si>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</si>
  <si>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</si>
  <si>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</si>
  <si>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</si>
  <si>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</si>
  <si>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</si>
  <si>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</si>
  <si>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</si>
  <si>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</si>
  <si>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</si>
  <si>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</si>
  <si>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</si>
  <si>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</si>
  <si>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</si>
  <si>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</si>
  <si>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</si>
  <si>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</si>
  <si>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</si>
  <si>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</si>
  <si>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</si>
  <si>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</si>
  <si>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</si>
  <si>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</si>
  <si>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</si>
  <si>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</si>
  <si>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</si>
  <si>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</si>
  <si>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</si>
  <si>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</si>
  <si>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</si>
  <si>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</si>
  <si>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</si>
  <si>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</si>
  <si>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</si>
  <si>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</si>
  <si>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</si>
  <si>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</si>
  <si>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</si>
  <si>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</si>
  <si>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</si>
  <si>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</si>
  <si>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</si>
  <si>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</si>
  <si>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</si>
  <si>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</si>
  <si>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</si>
  <si>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</si>
  <si>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</si>
  <si>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</si>
  <si>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</si>
  <si>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</si>
  <si>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</si>
  <si>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</si>
  <si>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</si>
  <si>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</si>
  <si>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</si>
  <si>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</si>
  <si>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</si>
  <si>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</si>
  <si>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</si>
  <si>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</si>
  <si>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</si>
  <si>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</si>
  <si>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</si>
  <si>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</si>
  <si>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</si>
  <si>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</si>
  <si>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</si>
  <si>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</si>
  <si>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</si>
  <si>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</si>
  <si>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</si>
  <si>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</si>
  <si>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</si>
  <si>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</si>
  <si>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</si>
  <si>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</si>
  <si>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</si>
  <si>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</si>
  <si>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</si>
  <si>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</si>
  <si>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</si>
  <si>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</si>
  <si>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</si>
  <si>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</si>
  <si>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</si>
  <si>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</si>
  <si>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</si>
  <si>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</si>
  <si>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</si>
  <si>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</si>
  <si>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</si>
  <si>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</si>
  <si>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</si>
  <si>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</si>
  <si>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</si>
  <si>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</si>
  <si>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</si>
  <si>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</si>
  <si>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</si>
  <si>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</si>
  <si>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</si>
  <si>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</si>
  <si>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</si>
  <si>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</si>
  <si>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</si>
  <si>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</si>
  <si>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</si>
  <si>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</si>
  <si>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</si>
  <si>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</si>
  <si>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</si>
  <si>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</si>
  <si>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</si>
  <si>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</si>
  <si>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</si>
  <si>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</si>
  <si>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</si>
  <si>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</si>
  <si>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</si>
  <si>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</si>
  <si>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</si>
  <si>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</si>
  <si>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</si>
  <si>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</si>
  <si>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</si>
  <si>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</si>
  <si>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</si>
  <si>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</si>
  <si>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</si>
  <si>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</si>
  <si>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</si>
  <si>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</si>
  <si>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</si>
  <si>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</si>
  <si>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</si>
  <si>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</si>
  <si>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</si>
  <si>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</si>
  <si>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</si>
  <si>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</si>
  <si>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</si>
  <si>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</si>
  <si>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</si>
  <si>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</si>
  <si>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</si>
  <si>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</si>
  <si>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</si>
  <si>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</si>
  <si>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</si>
  <si>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</si>
  <si>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</si>
  <si>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</si>
  <si>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</si>
  <si>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</si>
  <si>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</si>
  <si>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</si>
  <si>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</si>
  <si>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</si>
  <si>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</si>
  <si>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</si>
  <si>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</si>
  <si>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</si>
  <si>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</si>
  <si>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</si>
  <si>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</si>
  <si>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</si>
  <si>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</si>
  <si>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</si>
  <si>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</si>
  <si>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</si>
  <si>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</si>
  <si>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</si>
  <si>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</si>
  <si>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</si>
  <si>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</si>
  <si>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</si>
  <si>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</si>
  <si>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</si>
  <si>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</si>
  <si>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</si>
  <si>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</si>
  <si>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</si>
  <si>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</si>
  <si>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</si>
  <si>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</si>
  <si>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</si>
  <si>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</si>
  <si>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</si>
  <si>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</si>
  <si>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</si>
  <si>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</si>
  <si>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</si>
  <si>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</si>
  <si>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</si>
  <si>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</si>
  <si>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</si>
  <si>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</si>
  <si>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</si>
  <si>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</si>
  <si>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</si>
  <si>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</si>
  <si>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</si>
  <si>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</si>
  <si>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</si>
  <si>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</si>
  <si>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</si>
  <si>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</si>
  <si>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</si>
  <si>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</si>
  <si>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</si>
  <si>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</si>
  <si>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</si>
  <si>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</si>
  <si>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</si>
  <si>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</si>
  <si>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</si>
  <si>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</si>
  <si>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</si>
  <si>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</si>
  <si>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</si>
  <si>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</si>
  <si>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</si>
  <si>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</si>
  <si>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</si>
  <si>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</si>
  <si>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</si>
  <si>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</si>
  <si>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</si>
  <si>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</si>
  <si>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</si>
  <si>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</si>
  <si>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</si>
  <si>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</si>
  <si>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</si>
  <si>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</si>
  <si>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</si>
  <si>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</si>
  <si>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</si>
  <si>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</si>
  <si>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</si>
  <si>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</si>
  <si>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</si>
  <si>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</si>
  <si>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</si>
  <si>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</si>
  <si>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</si>
  <si>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</si>
  <si>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</si>
  <si>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</si>
  <si>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</si>
  <si>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</si>
  <si>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</si>
  <si>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</si>
  <si>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</si>
  <si>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</si>
  <si>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</si>
  <si>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</si>
  <si>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</si>
  <si>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</si>
  <si>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</si>
  <si>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</si>
  <si>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</si>
  <si>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</si>
  <si>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</si>
  <si>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</si>
  <si>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</si>
  <si>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</si>
  <si>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</si>
  <si>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</si>
  <si>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</si>
  <si>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</si>
  <si>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</si>
  <si>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</si>
  <si>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</si>
  <si>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</si>
  <si>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</si>
  <si>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</si>
  <si>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</si>
  <si>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</si>
  <si>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</si>
  <si>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</si>
  <si>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</si>
  <si>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</si>
  <si>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</si>
  <si>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</si>
  <si>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</si>
  <si>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</si>
  <si>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</si>
  <si>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</si>
  <si>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</si>
  <si>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</si>
  <si>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</si>
  <si>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</si>
  <si>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</si>
  <si>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</si>
  <si>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</si>
  <si>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</si>
  <si>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</si>
  <si>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</si>
  <si>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</si>
  <si>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</si>
  <si>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</si>
  <si>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</si>
  <si>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</si>
  <si>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</si>
  <si>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</si>
  <si>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</si>
  <si>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</si>
  <si>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</si>
  <si>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</si>
  <si>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</si>
  <si>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</si>
  <si>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</si>
  <si>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</si>
  <si>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</si>
  <si>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</si>
  <si>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</si>
  <si>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</si>
  <si>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</si>
  <si>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</si>
  <si>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</si>
  <si>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</si>
  <si>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</si>
  <si>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</si>
  <si>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</si>
  <si>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</si>
  <si>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</si>
  <si>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</si>
  <si>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</si>
  <si>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</si>
  <si>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</si>
  <si>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</si>
  <si>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</si>
  <si>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</si>
  <si>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</si>
  <si>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</si>
  <si>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</si>
  <si>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</si>
  <si>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</si>
  <si>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</si>
  <si>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</si>
  <si>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</si>
  <si>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</si>
  <si>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</si>
  <si>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</si>
  <si>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</si>
  <si>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</si>
  <si>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</si>
  <si>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</si>
  <si>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</si>
  <si>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</si>
  <si>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</si>
  <si>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</si>
  <si>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</si>
  <si>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</si>
  <si>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</si>
  <si>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</si>
  <si>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</si>
  <si>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</si>
  <si>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</si>
  <si>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</si>
  <si>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</si>
  <si>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</si>
  <si>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</si>
  <si>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</si>
  <si>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</si>
  <si>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</si>
  <si>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</si>
  <si>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</si>
  <si>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</si>
  <si>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</si>
  <si>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</si>
  <si>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</si>
  <si>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</si>
  <si>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</si>
  <si>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</si>
  <si>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</si>
  <si>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</si>
  <si>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</si>
  <si>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</si>
  <si>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</si>
  <si>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</si>
  <si>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</si>
  <si>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</si>
  <si>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</si>
  <si>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</si>
  <si>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</si>
  <si>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</si>
  <si>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</si>
  <si>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</si>
  <si>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</si>
  <si>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</si>
  <si>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</si>
  <si>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</si>
  <si>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</si>
  <si>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</si>
  <si>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</si>
  <si>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</si>
  <si>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</si>
  <si>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</si>
  <si>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</si>
  <si>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</si>
  <si>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</si>
  <si>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</si>
  <si>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</si>
  <si>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</si>
  <si>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</si>
  <si>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</si>
  <si>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</si>
  <si>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</si>
  <si>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</si>
  <si>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</si>
  <si>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</si>
  <si>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</si>
  <si>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</si>
  <si>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</si>
  <si>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</si>
  <si>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</si>
  <si>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</si>
  <si>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</si>
  <si>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</si>
  <si>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</si>
  <si>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</si>
  <si>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</si>
  <si>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</si>
  <si>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</si>
  <si>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</si>
  <si>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</si>
  <si>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</si>
  <si>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</si>
  <si>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</si>
  <si>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</si>
  <si>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</si>
  <si>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</si>
  <si>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</si>
  <si>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</si>
  <si>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</si>
  <si>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</si>
  <si>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</si>
  <si>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</si>
  <si>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</si>
  <si>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</si>
  <si>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</si>
  <si>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</si>
  <si>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</si>
  <si>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</si>
  <si>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</si>
  <si>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</si>
  <si>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</si>
  <si>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</si>
  <si>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</si>
  <si>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</si>
  <si>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</si>
  <si>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</si>
  <si>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</si>
  <si>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</si>
  <si>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</si>
  <si>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</si>
  <si>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</si>
  <si>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</si>
  <si>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</si>
  <si>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</si>
  <si>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</si>
  <si>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</si>
  <si>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</si>
  <si>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</si>
  <si>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</si>
  <si>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</si>
  <si>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</si>
  <si>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</si>
  <si>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</si>
  <si>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</si>
  <si>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</si>
  <si>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</si>
  <si>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</si>
  <si>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</si>
  <si>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</si>
  <si>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</si>
  <si>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</si>
  <si>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</si>
  <si>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</si>
  <si>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</si>
  <si>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</si>
  <si>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</si>
  <si>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</si>
  <si>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</si>
  <si>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</si>
  <si>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</si>
  <si>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</si>
  <si>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</si>
  <si>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</si>
  <si>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</si>
  <si>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</si>
  <si>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</si>
  <si>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</si>
  <si>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</si>
  <si>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</si>
  <si>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</si>
  <si>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</si>
  <si>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</si>
  <si>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</si>
  <si>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</si>
  <si>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</si>
  <si>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</si>
  <si>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</si>
  <si>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</si>
  <si>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</si>
  <si>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</si>
  <si>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</si>
  <si>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</si>
  <si>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</si>
  <si>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</si>
  <si>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</si>
  <si>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</si>
  <si>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</si>
  <si>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</si>
  <si>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</si>
  <si>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</si>
  <si>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</si>
  <si>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</si>
  <si>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</si>
  <si>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</si>
  <si>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</si>
  <si>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</si>
  <si>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</si>
  <si>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</si>
  <si>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</si>
  <si>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</si>
  <si>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</si>
  <si>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</si>
  <si>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</si>
  <si>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</si>
  <si>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</si>
  <si>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</si>
  <si>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</si>
  <si>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</si>
  <si>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</si>
  <si>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</si>
  <si>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</si>
  <si>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</si>
  <si>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</si>
  <si>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</si>
  <si>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</si>
  <si>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</si>
  <si>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</si>
  <si>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</si>
  <si>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</si>
  <si>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</si>
  <si>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</si>
  <si>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</si>
  <si>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</si>
  <si>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</si>
  <si>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</si>
  <si>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</si>
  <si>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</si>
  <si>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</si>
  <si>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</si>
  <si>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</si>
  <si>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</si>
  <si>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</si>
  <si>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</si>
  <si>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</si>
  <si>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</si>
  <si>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</si>
  <si>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</si>
  <si>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</si>
  <si>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</si>
  <si>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</si>
  <si>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</si>
  <si>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</si>
  <si>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</si>
  <si>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</si>
  <si>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</si>
  <si>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</si>
  <si>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</si>
  <si>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</si>
  <si>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</si>
  <si>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</si>
  <si>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</si>
  <si>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</si>
  <si>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</si>
  <si>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</si>
  <si>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</si>
  <si>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</si>
  <si>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</si>
  <si>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</si>
  <si>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</si>
  <si>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</si>
  <si>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</si>
  <si>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</si>
  <si>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</si>
  <si>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</si>
  <si>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</si>
  <si>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</si>
  <si>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</si>
  <si>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</si>
  <si>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</si>
  <si>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</si>
  <si>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</si>
  <si>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</si>
  <si>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</si>
  <si>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</si>
  <si>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</si>
  <si>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</si>
  <si>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</si>
  <si>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</si>
  <si>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</si>
  <si>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</si>
  <si>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</si>
  <si>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</si>
  <si>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</si>
  <si>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</si>
  <si>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</si>
  <si>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</si>
  <si>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</si>
  <si>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</si>
  <si>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</si>
  <si>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</si>
  <si>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</si>
  <si>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</si>
  <si>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</si>
  <si>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</si>
  <si>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</si>
  <si>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</si>
  <si>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</si>
  <si>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</si>
  <si>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</si>
  <si>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</si>
  <si>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</si>
  <si>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</si>
  <si>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</si>
  <si>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</si>
  <si>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</si>
  <si>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</si>
  <si>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</si>
  <si>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</si>
  <si>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</si>
  <si>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</si>
  <si>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</si>
  <si>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</si>
  <si>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</si>
  <si>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</si>
  <si>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</si>
  <si>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</si>
  <si>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</si>
  <si>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</si>
  <si>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</si>
  <si>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</si>
  <si>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</si>
  <si>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</si>
  <si>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</si>
  <si>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</si>
  <si>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</si>
  <si>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</si>
  <si>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</si>
  <si>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</si>
  <si>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</si>
  <si>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</si>
  <si>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</si>
  <si>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</si>
  <si>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</si>
  <si>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</si>
  <si>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</si>
  <si>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</si>
  <si>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</si>
  <si>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</si>
  <si>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</si>
  <si>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</si>
  <si>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</si>
  <si>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</si>
  <si>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</si>
  <si>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</si>
  <si>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</si>
  <si>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</si>
  <si>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</si>
  <si>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</si>
  <si>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</si>
  <si>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</si>
  <si>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</si>
  <si>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</si>
  <si>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</si>
  <si>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</si>
  <si>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</si>
  <si>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</si>
  <si>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</si>
  <si>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</si>
  <si>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</si>
  <si>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</si>
  <si>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</si>
  <si>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</si>
  <si>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</si>
  <si>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</si>
  <si>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</si>
  <si>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</si>
  <si>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</si>
  <si>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</si>
  <si>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</si>
  <si>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</si>
  <si>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</si>
  <si>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</si>
  <si>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</si>
  <si>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</si>
  <si>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</si>
  <si>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</si>
  <si>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</si>
  <si>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</si>
  <si>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</si>
  <si>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</si>
  <si>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</si>
  <si>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</si>
  <si>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</si>
  <si>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</si>
  <si>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</si>
  <si>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</si>
  <si>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</si>
  <si>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</si>
  <si>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</si>
  <si>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</si>
  <si>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</si>
  <si>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</si>
  <si>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</si>
  <si>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</si>
  <si>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</si>
  <si>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</si>
  <si>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</si>
  <si>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</si>
  <si>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</si>
  <si>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</si>
  <si>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</si>
  <si>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</si>
  <si>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</si>
  <si>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</si>
  <si>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</si>
  <si>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</si>
  <si>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</si>
  <si>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</si>
  <si>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</si>
  <si>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</si>
  <si>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</si>
  <si>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</si>
  <si>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</si>
  <si>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</si>
  <si>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</si>
  <si>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</si>
  <si>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</si>
  <si>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</si>
  <si>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</si>
  <si>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</si>
  <si>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</si>
  <si>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</si>
  <si>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</si>
  <si>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</si>
  <si>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</si>
  <si>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</si>
  <si>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</si>
  <si>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</si>
  <si>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</si>
  <si>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</si>
  <si>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</si>
  <si>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</si>
  <si>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</si>
  <si>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</si>
  <si>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</si>
  <si>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</si>
  <si>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</si>
  <si>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</si>
  <si>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</si>
  <si>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</si>
  <si>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</si>
  <si>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</si>
  <si>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</si>
  <si>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</si>
  <si>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</si>
  <si>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</si>
  <si>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</si>
  <si>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</si>
  <si>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</si>
  <si>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</si>
  <si>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</si>
  <si>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</si>
  <si>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</si>
  <si>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</si>
  <si>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</si>
  <si>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</si>
  <si>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</si>
  <si>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</si>
  <si>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</si>
  <si>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</si>
  <si>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</si>
  <si>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</si>
  <si>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</si>
  <si>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</si>
  <si>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</si>
  <si>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</si>
  <si>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</si>
  <si>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</si>
  <si>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</si>
  <si>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</si>
  <si>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</si>
  <si>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</si>
  <si>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</si>
  <si>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</si>
  <si>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</si>
  <si>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</si>
  <si>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</si>
  <si>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</si>
  <si>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</si>
  <si>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</si>
  <si>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</si>
  <si>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</si>
  <si>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</si>
  <si>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</si>
  <si>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</si>
  <si>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</si>
  <si>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</si>
  <si>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</si>
  <si>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</si>
  <si>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</si>
  <si>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</si>
  <si>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</si>
  <si>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</si>
  <si>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</si>
  <si>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</si>
  <si>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</si>
  <si>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</si>
  <si>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</si>
  <si>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</si>
  <si>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</si>
  <si>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</si>
  <si>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</si>
  <si>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</si>
  <si>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</si>
  <si>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</si>
  <si>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</si>
  <si>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</si>
  <si>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</si>
  <si>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</si>
  <si>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</si>
  <si>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</si>
  <si>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</si>
  <si>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</si>
  <si>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</si>
  <si>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</si>
  <si>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</si>
  <si>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</si>
  <si>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</si>
  <si>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</si>
  <si>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</si>
  <si>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</si>
  <si>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</si>
  <si>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</si>
  <si>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</si>
  <si>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</si>
  <si>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</si>
  <si>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</si>
  <si>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</si>
  <si>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</si>
  <si>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</si>
  <si>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</si>
  <si>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</si>
  <si>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</si>
  <si>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</si>
  <si>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</si>
  <si>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</si>
  <si>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</si>
  <si>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</si>
  <si>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</si>
  <si>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</si>
  <si>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</si>
  <si>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</si>
  <si>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</si>
  <si>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</si>
  <si>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</si>
  <si>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</si>
  <si>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</si>
  <si>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</si>
  <si>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</si>
  <si>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</si>
  <si>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</si>
  <si>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</si>
  <si>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</si>
  <si>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</si>
  <si>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</si>
  <si>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</si>
  <si>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</si>
  <si>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</si>
  <si>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</si>
  <si>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</si>
  <si>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</si>
  <si>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</si>
  <si>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</si>
  <si>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</si>
  <si>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</si>
  <si>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</si>
  <si>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</si>
  <si>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</si>
  <si>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</si>
  <si>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</si>
  <si>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</si>
  <si>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</si>
  <si>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</si>
  <si>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</si>
  <si>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</si>
  <si>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</si>
  <si>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</si>
  <si>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</si>
  <si>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</si>
  <si>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</si>
  <si>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</si>
  <si>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</si>
  <si>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</si>
  <si>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</si>
  <si>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</si>
  <si>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</si>
  <si>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</si>
  <si>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</si>
  <si>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</si>
  <si>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</si>
  <si>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</si>
  <si>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</si>
  <si>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</si>
  <si>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</si>
  <si>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</si>
  <si>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</si>
  <si>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</si>
  <si>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</si>
  <si>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</si>
  <si>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</si>
  <si>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</si>
  <si>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</si>
  <si>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</si>
  <si>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</si>
  <si>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</si>
  <si>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</si>
  <si>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</si>
  <si>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</si>
  <si>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</si>
  <si>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</si>
  <si>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</si>
  <si>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</si>
  <si>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</si>
  <si>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</si>
  <si>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</si>
  <si>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</si>
  <si>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</si>
  <si>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</si>
  <si>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</si>
  <si>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</si>
  <si>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</si>
  <si>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</si>
  <si>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</si>
  <si>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</si>
  <si>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</si>
  <si>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</si>
  <si>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</si>
  <si>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</si>
  <si>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</si>
  <si>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</si>
  <si>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</si>
  <si>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</si>
  <si>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</si>
  <si>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</si>
  <si>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</si>
  <si>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</si>
  <si>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</si>
  <si>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</si>
  <si>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</si>
  <si>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</si>
  <si>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</si>
  <si>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</si>
  <si>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</si>
  <si>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</si>
  <si>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</si>
  <si>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</si>
  <si>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</si>
  <si>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</si>
  <si>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</si>
  <si>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</si>
  <si>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</si>
  <si>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</si>
  <si>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</si>
  <si>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</si>
  <si>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</si>
  <si>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</si>
  <si>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</si>
  <si>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</si>
  <si>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</si>
  <si>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</si>
  <si>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</si>
  <si>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</si>
  <si>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</si>
  <si>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</si>
  <si>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</si>
  <si>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</si>
  <si>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</si>
  <si>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</si>
  <si>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</si>
  <si>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</si>
  <si>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</si>
  <si>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</si>
  <si>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</si>
  <si>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</si>
  <si>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</si>
  <si>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</si>
  <si>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</si>
  <si>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</si>
  <si>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</si>
  <si>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</si>
  <si>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</si>
  <si>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</si>
  <si>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</si>
  <si>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</si>
  <si>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</si>
  <si>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</si>
  <si>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</si>
  <si>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</si>
  <si>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</si>
  <si>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</si>
  <si>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</si>
  <si>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</si>
  <si>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</si>
  <si>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</si>
  <si>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</si>
  <si>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</si>
  <si>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</si>
  <si>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</si>
  <si>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</si>
  <si>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</si>
  <si>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</si>
  <si>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</si>
  <si>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</si>
  <si>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</si>
  <si>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</si>
  <si>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</si>
  <si>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</si>
  <si>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</si>
  <si>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</si>
  <si>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</si>
  <si>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</si>
  <si>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</si>
  <si>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</si>
  <si>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</si>
  <si>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</si>
  <si>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</si>
  <si>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</si>
  <si>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</si>
  <si>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</si>
  <si>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</si>
  <si>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</si>
  <si>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</si>
  <si>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</si>
  <si>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</si>
  <si>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</si>
  <si>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</si>
  <si>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</si>
  <si>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</si>
  <si>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</si>
  <si>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</si>
  <si>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</si>
  <si>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</si>
  <si>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</si>
  <si>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</si>
  <si>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</si>
  <si>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</si>
  <si>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</si>
  <si>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</si>
  <si>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</si>
  <si>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</si>
  <si>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</si>
  <si>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</si>
  <si>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</si>
  <si>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</si>
  <si>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</si>
  <si>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</si>
  <si>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</si>
  <si>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</si>
  <si>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</si>
  <si>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</si>
  <si>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</si>
  <si>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</si>
  <si>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</si>
  <si>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</si>
  <si>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</si>
  <si>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</si>
  <si>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</si>
  <si>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</si>
  <si>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</si>
  <si>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</si>
  <si>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</si>
  <si>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</si>
  <si>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</si>
  <si>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</si>
  <si>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</si>
  <si>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</si>
  <si>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</si>
  <si>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</si>
  <si>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</si>
  <si>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</si>
  <si>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</si>
  <si>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</si>
  <si>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</si>
  <si>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</si>
  <si>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</si>
  <si>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</si>
  <si>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</si>
  <si>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</si>
  <si>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</si>
  <si>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</si>
  <si>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</si>
  <si>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</si>
  <si>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</si>
  <si>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</si>
  <si>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</si>
  <si>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</si>
  <si>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</si>
  <si>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</si>
  <si>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</si>
  <si>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</si>
  <si>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</si>
  <si>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</si>
  <si>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</si>
  <si>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</si>
  <si>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</si>
  <si>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</si>
  <si>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</si>
  <si>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</si>
  <si>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</si>
  <si>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</si>
  <si>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</si>
  <si>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</si>
  <si>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</si>
  <si>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</si>
  <si>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</si>
  <si>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</si>
  <si>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</si>
  <si>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</si>
  <si>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</si>
  <si>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</si>
  <si>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</si>
  <si>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</si>
  <si>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</si>
  <si>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</si>
  <si>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</si>
  <si>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</si>
  <si>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</si>
  <si>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</si>
  <si>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</si>
  <si>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</si>
  <si>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</si>
  <si>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</si>
  <si>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</si>
  <si>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</si>
  <si>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</si>
  <si>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</si>
  <si>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</si>
  <si>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</si>
  <si>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</si>
  <si>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</si>
  <si>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</si>
  <si>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</si>
  <si>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</si>
  <si>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</si>
  <si>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</si>
  <si>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</si>
  <si>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</si>
  <si>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</si>
  <si>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</si>
  <si>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</si>
  <si>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</si>
  <si>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</si>
  <si>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</si>
  <si>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</si>
  <si>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</si>
  <si>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</si>
  <si>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</si>
  <si>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</si>
  <si>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</si>
  <si>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</si>
  <si>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</si>
  <si>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</si>
  <si>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</si>
  <si>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</si>
  <si>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</si>
  <si>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</si>
  <si>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</si>
  <si>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</si>
  <si>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</si>
  <si>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</si>
  <si>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</si>
  <si>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</si>
  <si>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</si>
  <si>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</si>
  <si>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</si>
  <si>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</si>
  <si>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</si>
  <si>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</si>
  <si>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</si>
  <si>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</si>
  <si>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</si>
  <si>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</si>
  <si>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</si>
  <si>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</si>
  <si>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</si>
  <si>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</si>
  <si>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</si>
  <si>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</si>
  <si>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</si>
  <si>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</si>
  <si>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</si>
  <si>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</si>
  <si>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</si>
  <si>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</si>
  <si>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</si>
  <si>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</si>
  <si>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</si>
  <si>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</si>
  <si>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</si>
  <si>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</si>
  <si>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</si>
  <si>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</si>
  <si>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</si>
  <si>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</si>
  <si>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</si>
  <si>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</si>
  <si>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</si>
  <si>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</si>
  <si>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</si>
  <si>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</si>
  <si>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</si>
  <si>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</si>
  <si>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</si>
  <si>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</si>
  <si>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</si>
  <si>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</si>
  <si>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</si>
  <si>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</si>
  <si>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</si>
  <si>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</si>
  <si>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</si>
  <si>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</si>
  <si>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</si>
  <si>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</si>
  <si>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</si>
  <si>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</si>
  <si>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</si>
  <si>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</si>
  <si>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</si>
  <si>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</si>
  <si>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</si>
  <si>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</si>
  <si>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</si>
  <si>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</si>
  <si>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</si>
  <si>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</si>
  <si>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</si>
  <si>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</si>
  <si>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</si>
  <si>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</si>
  <si>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</si>
  <si>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</si>
  <si>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</si>
  <si>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</si>
  <si>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</si>
  <si>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</si>
  <si>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</si>
  <si>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</si>
  <si>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</si>
  <si>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</si>
  <si>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</si>
  <si>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</si>
  <si>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</si>
  <si>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</si>
  <si>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</si>
  <si>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</si>
  <si>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</si>
  <si>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</si>
  <si>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</si>
  <si>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</si>
  <si>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</si>
  <si>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</si>
  <si>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</si>
  <si>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</si>
  <si>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</si>
  <si>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</si>
  <si>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</si>
  <si>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</si>
  <si>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</si>
  <si>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</si>
  <si>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</si>
  <si>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</si>
  <si>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</si>
  <si>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</si>
  <si>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</si>
  <si>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</si>
  <si>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</si>
  <si>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</si>
  <si>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</si>
  <si>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</si>
  <si>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</si>
  <si>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</si>
  <si>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</si>
  <si>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</si>
  <si>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</si>
  <si>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</si>
  <si>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</si>
  <si>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</si>
  <si>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</si>
  <si>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</si>
  <si>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</si>
  <si>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</si>
  <si>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</si>
  <si>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</si>
  <si>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</si>
  <si>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</si>
  <si>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</si>
  <si>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</si>
  <si>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</si>
  <si>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</si>
  <si>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</si>
  <si>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</si>
  <si>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</si>
  <si>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</si>
  <si>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</si>
  <si>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</si>
  <si>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</si>
  <si>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</si>
  <si>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</si>
  <si>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</si>
  <si>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</si>
  <si>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</si>
  <si>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</si>
  <si>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</si>
  <si>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</si>
  <si>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</si>
  <si>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</si>
  <si>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</si>
  <si>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</si>
  <si>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</si>
  <si>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</si>
  <si>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</si>
  <si>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</si>
  <si>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</si>
  <si>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</si>
  <si>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</si>
  <si>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</si>
  <si>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</si>
  <si>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</si>
  <si>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</si>
  <si>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</si>
  <si>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</si>
  <si>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</si>
  <si>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</si>
  <si>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</si>
  <si>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</si>
  <si>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</si>
  <si>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</si>
  <si>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</si>
  <si>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</si>
  <si>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</si>
  <si>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</si>
  <si>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</si>
  <si>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</si>
  <si>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</si>
  <si>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</si>
  <si>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</si>
  <si>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</si>
  <si>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</si>
  <si>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</si>
  <si>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</si>
  <si>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</si>
  <si>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</si>
  <si>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</si>
  <si>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</si>
  <si>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</si>
  <si>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</si>
  <si>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</si>
  <si>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</si>
  <si>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</si>
  <si>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</si>
  <si>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</si>
  <si>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</si>
  <si>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</si>
  <si>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</si>
  <si>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</si>
  <si>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</si>
  <si>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</si>
  <si>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</si>
  <si>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</si>
  <si>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</si>
  <si>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</si>
  <si>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</si>
  <si>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</si>
  <si>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</si>
  <si>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</si>
  <si>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</si>
  <si>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</si>
  <si>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</si>
  <si>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</si>
  <si>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</si>
  <si>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</si>
  <si>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</si>
  <si>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</si>
  <si>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</si>
  <si>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</si>
  <si>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</si>
  <si>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</si>
  <si>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</si>
  <si>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</si>
  <si>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</si>
  <si>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</si>
  <si>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</si>
  <si>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</si>
  <si>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</si>
  <si>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</si>
  <si>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</si>
  <si>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</si>
  <si>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</si>
  <si>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</si>
  <si>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</si>
  <si>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</si>
  <si>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</si>
  <si>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</si>
  <si>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</si>
  <si>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</si>
  <si>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</si>
  <si>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</si>
  <si>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</si>
  <si>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</si>
  <si>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</si>
  <si>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</si>
  <si>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</si>
  <si>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</si>
  <si>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</si>
  <si>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</si>
  <si>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</si>
  <si>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</si>
  <si>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</si>
  <si>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</si>
  <si>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</si>
  <si>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</si>
  <si>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</si>
  <si>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</si>
  <si>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</si>
  <si>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</si>
  <si>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</si>
  <si>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</si>
  <si>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</si>
  <si>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</si>
  <si>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</si>
  <si>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</si>
  <si>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</si>
  <si>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</si>
  <si>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</si>
  <si>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</si>
  <si>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</si>
  <si>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</si>
  <si>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</si>
  <si>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</si>
  <si>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</si>
  <si>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</si>
  <si>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</si>
  <si>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</si>
  <si>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</si>
  <si>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</si>
  <si>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</si>
  <si>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</si>
  <si>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</si>
  <si>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</si>
  <si>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</si>
  <si>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</si>
  <si>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</si>
  <si>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</si>
  <si>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</si>
  <si>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</si>
  <si>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</si>
  <si>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</si>
  <si>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</si>
  <si>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</si>
  <si>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</si>
  <si>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</si>
  <si>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</si>
  <si>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</si>
  <si>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</si>
  <si>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</si>
  <si>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</si>
  <si>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</si>
  <si>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</si>
  <si>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</si>
  <si>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</si>
  <si>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</si>
  <si>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</si>
  <si>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</si>
  <si>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</si>
  <si>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</si>
  <si>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</si>
  <si>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</si>
  <si>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</si>
  <si>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</si>
  <si>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</si>
  <si>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</si>
  <si>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</si>
  <si>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</si>
  <si>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</si>
  <si>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</si>
  <si>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</si>
  <si>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</si>
  <si>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</si>
  <si>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</si>
  <si>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</si>
  <si>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</si>
  <si>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</si>
  <si>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</si>
  <si>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</si>
  <si>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</si>
  <si>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</si>
  <si>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</si>
  <si>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</si>
  <si>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</si>
  <si>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</si>
  <si>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</si>
  <si>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</si>
  <si>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</si>
  <si>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</si>
  <si>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</si>
  <si>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</si>
  <si>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</si>
  <si>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</si>
  <si>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</si>
  <si>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</si>
  <si>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</si>
  <si>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</si>
  <si>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</si>
  <si>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</si>
  <si>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</si>
  <si>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</si>
  <si>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</si>
  <si>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</si>
  <si>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</si>
  <si>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</si>
  <si>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</si>
  <si>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</si>
  <si>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</si>
  <si>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</si>
  <si>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</si>
  <si>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</si>
  <si>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</si>
  <si>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</si>
  <si>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</si>
  <si>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</si>
  <si>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</si>
  <si>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</si>
  <si>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</si>
  <si>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</si>
  <si>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</si>
  <si>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</si>
  <si>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</si>
  <si>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</si>
  <si>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</si>
  <si>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</si>
  <si>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</si>
  <si>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</si>
  <si>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</si>
  <si>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</si>
  <si>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</si>
  <si>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</si>
  <si>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</si>
  <si>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</si>
  <si>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</si>
  <si>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</si>
  <si>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</si>
  <si>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</si>
  <si>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</si>
  <si>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</si>
  <si>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</si>
  <si>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</si>
  <si>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</si>
  <si>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</si>
  <si>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</si>
  <si>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</si>
  <si>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</si>
  <si>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</si>
  <si>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</si>
  <si>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</si>
  <si>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</si>
  <si>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</si>
  <si>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</si>
  <si>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</si>
  <si>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</si>
  <si>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</si>
  <si>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</si>
  <si>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</si>
  <si>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</si>
  <si>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</si>
  <si>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</si>
  <si>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</si>
  <si>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</si>
  <si>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</si>
  <si>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</si>
  <si>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</si>
  <si>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</si>
  <si>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</si>
  <si>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</si>
  <si>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</si>
  <si>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</si>
  <si>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</si>
  <si>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</si>
  <si>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</si>
  <si>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</si>
  <si>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</si>
  <si>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</si>
  <si>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</si>
  <si>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</si>
  <si>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</si>
  <si>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</si>
  <si>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</si>
  <si>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</si>
  <si>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</si>
  <si>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</si>
  <si>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</si>
  <si>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</si>
  <si>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</si>
  <si>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</si>
  <si>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</si>
  <si>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</si>
  <si>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</si>
  <si>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</si>
  <si>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</si>
  <si>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</si>
  <si>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</si>
  <si>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</si>
  <si>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</si>
  <si>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</si>
  <si>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</si>
  <si>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</si>
  <si>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</si>
  <si>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</si>
  <si>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</si>
  <si>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</si>
  <si>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</si>
  <si>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</si>
  <si>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</si>
  <si>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</si>
  <si>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</si>
  <si>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</si>
  <si>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</si>
  <si>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</si>
  <si>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</si>
  <si>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</si>
  <si>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</si>
  <si>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</si>
  <si>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</si>
  <si>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</si>
  <si>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</si>
  <si>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</si>
  <si>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</si>
  <si>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</si>
  <si>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</si>
  <si>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</si>
  <si>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</si>
  <si>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</si>
  <si>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</si>
  <si>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</si>
  <si>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</si>
  <si>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</si>
  <si>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</si>
  <si>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</si>
  <si>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</si>
  <si>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</si>
  <si>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</si>
  <si>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</si>
  <si>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</si>
  <si>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</si>
  <si>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</si>
  <si>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</si>
  <si>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</si>
  <si>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</si>
  <si>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</si>
  <si>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</si>
  <si>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</si>
  <si>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</si>
  <si>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</si>
  <si>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</si>
  <si>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</si>
  <si>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</si>
  <si>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</si>
  <si>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</si>
  <si>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</si>
  <si>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</si>
  <si>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</si>
  <si>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</si>
  <si>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</si>
  <si>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</si>
  <si>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</si>
  <si>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</si>
  <si>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</si>
  <si>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</si>
  <si>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</si>
  <si>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</si>
  <si>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</si>
  <si>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</si>
  <si>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</si>
  <si>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</si>
  <si>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</si>
  <si>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</si>
  <si>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</si>
  <si>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</si>
  <si>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</si>
  <si>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</si>
  <si>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</si>
  <si>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</si>
  <si>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</si>
  <si>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</si>
  <si>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</si>
  <si>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</si>
  <si>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</si>
  <si>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</si>
  <si>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</si>
  <si>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</si>
  <si>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</si>
  <si>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</si>
  <si>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</si>
  <si>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</si>
  <si>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</si>
  <si>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</si>
  <si>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</si>
  <si>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</si>
  <si>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</si>
  <si>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</si>
  <si>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</si>
  <si>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</si>
  <si>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</si>
  <si>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</si>
  <si>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</si>
  <si>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</si>
  <si>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</si>
  <si>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</si>
  <si>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</si>
  <si>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</si>
  <si>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</si>
  <si>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</si>
  <si>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</si>
  <si>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</si>
  <si>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</si>
  <si>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</si>
  <si>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</si>
  <si>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</si>
  <si>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</si>
  <si>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</si>
  <si>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</si>
  <si>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</si>
  <si>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</si>
  <si>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</si>
  <si>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</si>
  <si>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</si>
  <si>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</si>
  <si>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</si>
  <si>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</si>
  <si>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</si>
  <si>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</si>
  <si>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</si>
  <si>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</si>
  <si>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</si>
  <si>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</si>
  <si>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</si>
  <si>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</si>
  <si>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</si>
  <si>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</si>
  <si>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</si>
  <si>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</si>
  <si>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</si>
  <si>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</si>
  <si>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</si>
  <si>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</si>
  <si>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</si>
  <si>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</si>
  <si>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</si>
  <si>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</si>
  <si>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</si>
  <si>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</si>
  <si>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</si>
  <si>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</si>
  <si>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</si>
  <si>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</si>
  <si>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</si>
  <si>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</si>
  <si>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</si>
  <si>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</si>
  <si>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</si>
  <si>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</si>
  <si>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</si>
  <si>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</si>
  <si>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</si>
  <si>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</si>
  <si>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</si>
  <si>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</si>
  <si>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</si>
  <si>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</si>
  <si>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</si>
  <si>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</si>
  <si>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</si>
  <si>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</si>
  <si>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</si>
  <si>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</si>
  <si>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</si>
  <si>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</si>
  <si>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</si>
  <si>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</si>
  <si>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</si>
  <si>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</si>
  <si>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</si>
  <si>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</si>
  <si>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</si>
  <si>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</si>
  <si>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</si>
  <si>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</si>
  <si>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</si>
  <si>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</si>
  <si>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</si>
  <si>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</si>
  <si>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</si>
  <si>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</si>
  <si>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</si>
  <si>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</si>
  <si>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</si>
  <si>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</si>
  <si>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</si>
  <si>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</si>
  <si>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</si>
  <si>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</si>
  <si>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</si>
  <si>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</si>
  <si>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</si>
  <si>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</si>
  <si>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</si>
  <si>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</si>
  <si>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</si>
  <si>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</si>
  <si>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</si>
  <si>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</si>
  <si>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</si>
  <si>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</si>
  <si>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</si>
  <si>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</si>
  <si>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</si>
  <si>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</si>
  <si>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</si>
  <si>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</si>
  <si>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</si>
  <si>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</si>
  <si>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</si>
  <si>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</si>
  <si>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</si>
  <si>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</si>
  <si>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</si>
  <si>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</si>
  <si>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</si>
  <si>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</si>
  <si>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</si>
  <si>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</si>
  <si>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</si>
  <si>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</si>
  <si>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</si>
  <si>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</si>
  <si>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</si>
  <si>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</si>
  <si>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</si>
  <si>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</si>
  <si>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</si>
  <si>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</si>
  <si>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</si>
  <si>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</si>
  <si>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</si>
  <si>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</si>
  <si>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</si>
  <si>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</si>
  <si>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</si>
  <si>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</si>
  <si>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</si>
  <si>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</si>
  <si>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</si>
  <si>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</si>
  <si>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</si>
  <si>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</si>
  <si>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</si>
  <si>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</si>
  <si>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</si>
  <si>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</si>
  <si>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</si>
  <si>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</si>
  <si>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</si>
  <si>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</si>
  <si>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</si>
  <si>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</si>
  <si>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</si>
  <si>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</si>
  <si>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</si>
  <si>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</si>
  <si>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</si>
  <si>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</si>
  <si>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</si>
  <si>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</si>
  <si>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</si>
  <si>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</si>
  <si>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</si>
  <si>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</si>
  <si>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</si>
  <si>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</si>
  <si>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</si>
  <si>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</si>
  <si>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</si>
  <si>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</si>
  <si>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</si>
  <si>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</si>
  <si>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</si>
  <si>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</si>
  <si>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</si>
  <si>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</si>
  <si>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</si>
  <si>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</si>
  <si>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</si>
  <si>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</si>
  <si>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</si>
  <si>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</si>
  <si>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</si>
  <si>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</si>
  <si>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</si>
  <si>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</si>
  <si>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</si>
  <si>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</si>
  <si>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</si>
  <si>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</si>
  <si>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</si>
  <si>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</si>
  <si>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</si>
  <si>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</si>
  <si>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</si>
  <si>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</si>
  <si>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</si>
  <si>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</si>
  <si>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</si>
  <si>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</si>
  <si>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</si>
  <si>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</si>
  <si>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</si>
  <si>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</si>
  <si>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</si>
  <si>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</si>
  <si>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</si>
  <si>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</si>
  <si>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</si>
  <si>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</si>
  <si>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</si>
  <si>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</si>
  <si>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</si>
  <si>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</si>
  <si>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</si>
  <si>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</si>
  <si>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</si>
  <si>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</si>
  <si>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</si>
  <si>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</si>
  <si>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</si>
  <si>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</si>
  <si>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</si>
  <si>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</si>
  <si>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</si>
  <si>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</si>
  <si>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</si>
  <si>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</si>
  <si>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</si>
  <si>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</si>
  <si>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</si>
  <si>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</si>
  <si>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</si>
  <si>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</si>
  <si>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</si>
  <si>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</si>
  <si>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</si>
  <si>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</si>
  <si>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</si>
  <si>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</si>
  <si>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</si>
  <si>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</si>
  <si>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</si>
  <si>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</si>
  <si>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</si>
  <si>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</si>
  <si>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</si>
  <si>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</si>
  <si>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</si>
  <si>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</si>
  <si>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</si>
  <si>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</si>
  <si>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</si>
  <si>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</si>
  <si>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</si>
  <si>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</si>
  <si>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</si>
  <si>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</si>
  <si>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</si>
  <si>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</si>
  <si>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</si>
  <si>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</si>
  <si>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</si>
  <si>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</si>
  <si>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</si>
  <si>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</si>
  <si>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</si>
  <si>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</si>
  <si>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</si>
  <si>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</si>
  <si>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</si>
  <si>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</si>
  <si>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</si>
  <si>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</si>
  <si>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</si>
  <si>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</si>
  <si>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</si>
  <si>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</si>
  <si>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</si>
  <si>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</si>
  <si>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</si>
  <si>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</si>
  <si>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</si>
  <si>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</si>
  <si>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</si>
  <si>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</si>
  <si>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</si>
  <si>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</si>
  <si>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</si>
  <si>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</si>
  <si>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</si>
  <si>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</si>
  <si>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</si>
  <si>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</si>
  <si>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</si>
  <si>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</si>
  <si>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</si>
  <si>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</si>
  <si>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</si>
  <si>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</si>
  <si>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</si>
  <si>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</si>
  <si>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</si>
  <si>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</si>
  <si>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</si>
  <si>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</si>
  <si>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</si>
  <si>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</si>
  <si>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</si>
  <si>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</si>
  <si>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</si>
  <si>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</si>
  <si>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</si>
  <si>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</si>
  <si>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</si>
  <si>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</si>
  <si>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</si>
  <si>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</si>
  <si>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</si>
  <si>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</si>
  <si>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</si>
  <si>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</si>
  <si>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</si>
  <si>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</si>
  <si>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</si>
  <si>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</si>
  <si>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</si>
  <si>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</si>
  <si>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</si>
  <si>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</si>
  <si>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</si>
  <si>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</si>
  <si>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</si>
  <si>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</si>
  <si>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</si>
  <si>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</si>
  <si>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</si>
  <si>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</si>
  <si>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</si>
  <si>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</si>
  <si>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</si>
  <si>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</si>
  <si>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</si>
  <si>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</si>
  <si>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</si>
  <si>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</si>
  <si>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</si>
  <si>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</si>
  <si>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</si>
  <si>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</si>
  <si>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</si>
  <si>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</si>
  <si>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</si>
  <si>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</si>
  <si>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</si>
  <si>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</si>
  <si>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</si>
  <si>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</si>
  <si>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</si>
  <si>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</si>
  <si>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</si>
  <si>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</si>
  <si>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</si>
  <si>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</si>
  <si>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</si>
  <si>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</si>
  <si>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</si>
  <si>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</si>
  <si>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</si>
  <si>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</si>
  <si>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</si>
  <si>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</si>
  <si>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</si>
  <si>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</si>
  <si>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</si>
  <si>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</si>
  <si>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</si>
  <si>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</si>
  <si>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</si>
  <si>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</si>
  <si>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</si>
  <si>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</si>
  <si>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</si>
  <si>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</si>
  <si>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</si>
  <si>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</si>
  <si>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</si>
  <si>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</si>
  <si>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</si>
  <si>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</si>
  <si>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</si>
  <si>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</si>
  <si>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</si>
  <si>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</si>
  <si>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</si>
  <si>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</si>
  <si>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</si>
  <si>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</si>
  <si>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</si>
  <si>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</si>
  <si>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</si>
  <si>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</si>
  <si>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</si>
  <si>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</si>
  <si>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</si>
  <si>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</si>
  <si>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</si>
  <si>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</si>
  <si>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</si>
  <si>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</si>
  <si>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</si>
  <si>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</si>
  <si>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</si>
  <si>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</si>
  <si>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</si>
  <si>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</si>
  <si>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</si>
  <si>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</si>
  <si>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</si>
  <si>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</si>
  <si>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</si>
  <si>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</si>
  <si>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</si>
  <si>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</si>
  <si>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</si>
  <si>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</si>
  <si>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</si>
  <si>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</si>
  <si>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</si>
  <si>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</si>
  <si>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</si>
  <si>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</si>
  <si>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</si>
  <si>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</si>
  <si>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</si>
  <si>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</si>
  <si>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</si>
  <si>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</si>
  <si>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</si>
  <si>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</si>
  <si>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</si>
  <si>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</si>
  <si>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</si>
  <si>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</si>
  <si>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</si>
  <si>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</si>
  <si>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</si>
  <si>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</si>
  <si>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</si>
  <si>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</si>
  <si>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</si>
  <si>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</si>
  <si>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</si>
  <si>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</si>
  <si>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</si>
  <si>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</si>
  <si>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</si>
  <si>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</si>
  <si>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</si>
  <si>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</si>
  <si>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</si>
  <si>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</si>
  <si>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</si>
  <si>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</si>
  <si>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</si>
  <si>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</si>
  <si>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</si>
  <si>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</si>
  <si>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</si>
  <si>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</si>
  <si>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</si>
  <si>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</si>
  <si>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</si>
  <si>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</si>
  <si>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</si>
  <si>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</si>
  <si>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</si>
  <si>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</si>
  <si>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</si>
  <si>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</si>
  <si>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</si>
  <si>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</si>
  <si>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</si>
  <si>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</si>
  <si>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</si>
  <si>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</si>
  <si>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</si>
  <si>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</si>
  <si>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</si>
  <si>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</si>
  <si>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</si>
  <si>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</si>
  <si>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</si>
  <si>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</si>
  <si>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</si>
  <si>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</si>
  <si>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</si>
  <si>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</si>
  <si>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</si>
  <si>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</si>
  <si>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</si>
  <si>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</si>
  <si>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</si>
  <si>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</si>
  <si>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</si>
  <si>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</si>
  <si>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</si>
  <si>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</si>
  <si>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</si>
  <si>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</si>
  <si>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</si>
  <si>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</si>
  <si>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</si>
  <si>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</si>
  <si>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</si>
  <si>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</si>
  <si>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</si>
  <si>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</si>
  <si>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</si>
  <si>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</si>
  <si>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</si>
  <si>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</si>
  <si>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</si>
  <si>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</si>
  <si>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</si>
  <si>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</si>
  <si>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</si>
  <si>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</si>
  <si>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</si>
  <si>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</si>
  <si>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</si>
  <si>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</si>
  <si>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</si>
  <si>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</si>
  <si>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</si>
  <si>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</si>
  <si>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</si>
  <si>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</si>
  <si>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</si>
  <si>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</si>
  <si>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</si>
  <si>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</si>
  <si>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</si>
  <si>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</si>
  <si>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</si>
  <si>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</si>
  <si>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</si>
  <si>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</si>
  <si>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</si>
  <si>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</si>
  <si>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</si>
  <si>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</si>
  <si>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</si>
  <si>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</si>
  <si>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</si>
  <si>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</si>
  <si>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</si>
  <si>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</si>
  <si>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</si>
  <si>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</si>
  <si>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</si>
  <si>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</si>
  <si>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</si>
  <si>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</si>
  <si>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</si>
  <si>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</si>
  <si>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</si>
  <si>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</si>
  <si>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</si>
  <si>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</si>
  <si>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</si>
  <si>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</si>
  <si>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</si>
  <si>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</si>
  <si>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</si>
  <si>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</si>
  <si>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</si>
  <si>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</si>
  <si>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</si>
  <si>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</si>
  <si>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</si>
  <si>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</si>
  <si>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</si>
  <si>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</si>
  <si>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</si>
  <si>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</si>
  <si>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</si>
  <si>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</si>
  <si>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</si>
  <si>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</si>
  <si>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</si>
  <si>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</si>
  <si>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</si>
  <si>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</si>
  <si>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</si>
  <si>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</si>
  <si>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</si>
  <si>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</si>
  <si>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</si>
  <si>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</si>
  <si>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</si>
  <si>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</si>
  <si>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</si>
  <si>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</si>
  <si>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</si>
  <si>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</si>
  <si>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</si>
  <si>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</si>
  <si>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</si>
  <si>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</si>
  <si>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</si>
  <si>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</si>
  <si>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</si>
  <si>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</si>
  <si>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</si>
  <si>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</si>
  <si>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</si>
  <si>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</si>
  <si>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</si>
  <si>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</si>
  <si>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</si>
  <si>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</si>
  <si>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</si>
  <si>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</si>
  <si>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</si>
  <si>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</si>
  <si>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</si>
  <si>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</si>
  <si>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</si>
  <si>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</si>
  <si>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</si>
  <si>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</si>
  <si>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</si>
  <si>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</si>
  <si>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</si>
  <si>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</si>
  <si>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</si>
  <si>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</si>
  <si>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</si>
  <si>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</si>
  <si>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</si>
  <si>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</si>
  <si>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</si>
  <si>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</si>
  <si>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</si>
  <si>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</si>
  <si>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</si>
  <si>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</si>
  <si>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</si>
  <si>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</si>
  <si>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</si>
  <si>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</si>
  <si>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</si>
  <si>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</si>
  <si>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</si>
  <si>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</si>
  <si>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</si>
  <si>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</si>
  <si>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</si>
  <si>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</si>
  <si>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</si>
  <si>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</si>
  <si>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</si>
  <si>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</si>
  <si>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</si>
  <si>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</si>
  <si>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</si>
  <si>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</si>
  <si>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</si>
  <si>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</si>
  <si>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</si>
  <si>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</si>
  <si>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</si>
  <si>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</si>
  <si>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</si>
  <si>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</si>
  <si>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</si>
  <si>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</si>
  <si>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</si>
  <si>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</si>
  <si>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</si>
  <si>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</si>
  <si>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</si>
  <si>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</si>
  <si>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</si>
  <si>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</si>
  <si>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</si>
  <si>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</si>
  <si>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</si>
  <si>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</si>
  <si>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</si>
  <si>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</si>
  <si>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</si>
  <si>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</si>
  <si>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</si>
  <si>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</si>
  <si>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</si>
  <si>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</si>
  <si>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</si>
  <si>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</si>
  <si>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</si>
  <si>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</si>
  <si>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</si>
  <si>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</si>
  <si>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</si>
  <si>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</si>
  <si>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</si>
  <si>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</si>
  <si>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</si>
  <si>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</si>
  <si>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</si>
  <si>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</si>
  <si>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</si>
  <si>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</si>
  <si>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</si>
  <si>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</si>
  <si>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</si>
  <si>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</si>
  <si>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</si>
  <si>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</si>
  <si>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</si>
  <si>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</si>
  <si>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</si>
  <si>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</si>
  <si>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</si>
  <si>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</si>
  <si>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</si>
  <si>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</si>
  <si>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</si>
  <si>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</si>
  <si>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</si>
  <si>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</si>
  <si>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</si>
  <si>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</si>
  <si>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</si>
  <si>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</si>
  <si>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</si>
  <si>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</si>
  <si>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</si>
  <si>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</si>
  <si>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</si>
  <si>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</si>
  <si>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</si>
  <si>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</si>
  <si>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</si>
  <si>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</si>
  <si>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</si>
  <si>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</si>
  <si>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</si>
  <si>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</si>
  <si>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</si>
  <si>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</si>
  <si>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</si>
  <si>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</si>
  <si>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</si>
  <si>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</si>
  <si>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</si>
  <si>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</si>
  <si>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</si>
  <si>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</si>
  <si>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</si>
  <si>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</si>
  <si>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</si>
  <si>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</si>
  <si>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</si>
  <si>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</si>
  <si>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</si>
  <si>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</si>
  <si>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</si>
  <si>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</si>
  <si>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</si>
  <si>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</si>
  <si>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</si>
  <si>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</si>
  <si>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</si>
  <si>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</si>
  <si>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</si>
  <si>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</si>
  <si>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</si>
  <si>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</si>
  <si>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</si>
  <si>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</si>
  <si>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</si>
  <si>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</si>
  <si>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</si>
  <si>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</si>
  <si>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</si>
  <si>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</si>
  <si>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</si>
  <si>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</si>
  <si>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</si>
  <si>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</si>
  <si>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</si>
  <si>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</si>
  <si>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</si>
  <si>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</si>
  <si>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</si>
  <si>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</si>
  <si>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</si>
  <si>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</si>
  <si>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</si>
  <si>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</si>
  <si>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</si>
  <si>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</si>
  <si>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</si>
  <si>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</si>
  <si>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</si>
  <si>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</si>
  <si>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</si>
  <si>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</si>
  <si>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</si>
  <si>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</si>
  <si>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</si>
  <si>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</si>
  <si>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</si>
  <si>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</si>
  <si>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</si>
  <si>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</si>
  <si>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</si>
  <si>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</si>
  <si>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</si>
  <si>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</si>
  <si>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</si>
  <si>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</si>
  <si>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</si>
  <si>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</si>
  <si>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</si>
  <si>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</si>
  <si>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</si>
  <si>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</si>
  <si>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</si>
  <si>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</si>
  <si>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</si>
  <si>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</si>
  <si>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</si>
  <si>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</si>
  <si>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</si>
  <si>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</si>
  <si>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</si>
  <si>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</si>
  <si>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</si>
  <si>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</si>
  <si>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</si>
  <si>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</si>
  <si>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</si>
  <si>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</si>
  <si>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</si>
  <si>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</si>
  <si>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</si>
  <si>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</si>
  <si>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</si>
  <si>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</si>
  <si>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</si>
  <si>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</si>
  <si>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</si>
  <si>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</si>
  <si>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</si>
  <si>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</si>
  <si>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</si>
  <si>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</si>
  <si>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</si>
  <si>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</si>
  <si>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</si>
  <si>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</si>
  <si>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</si>
  <si>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</si>
  <si>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</si>
  <si>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</si>
  <si>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</si>
  <si>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</si>
  <si>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</si>
  <si>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</si>
  <si>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</si>
  <si>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</si>
  <si>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</si>
  <si>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</si>
  <si>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</si>
  <si>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</si>
  <si>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</si>
  <si>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</si>
  <si>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</si>
  <si>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</si>
  <si>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</si>
  <si>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</si>
  <si>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</si>
  <si>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</si>
  <si>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</si>
  <si>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</si>
  <si>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</si>
  <si>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</si>
  <si>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</si>
  <si>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</si>
  <si>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</si>
  <si>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</si>
  <si>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</si>
  <si>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</si>
  <si>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</si>
  <si>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</si>
  <si>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</si>
  <si>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</si>
  <si>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</si>
  <si>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</si>
  <si>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</si>
  <si>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</si>
  <si>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</si>
  <si>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</si>
  <si>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</si>
  <si>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</si>
  <si>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</si>
  <si>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</si>
  <si>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</si>
  <si>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</si>
  <si>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</si>
  <si>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</si>
  <si>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</si>
  <si>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</si>
  <si>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</si>
  <si>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</si>
  <si>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</si>
  <si>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</si>
  <si>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</si>
  <si>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</si>
  <si>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</si>
  <si>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</si>
  <si>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</si>
  <si>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</si>
  <si>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</si>
  <si>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</si>
  <si>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</si>
  <si>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</si>
  <si>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</si>
  <si>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</si>
  <si>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</si>
  <si>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</si>
  <si>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</si>
  <si>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</si>
  <si>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</si>
  <si>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</si>
  <si>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</si>
  <si>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</si>
  <si>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</si>
  <si>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</si>
  <si>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</si>
  <si>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</si>
  <si>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</si>
  <si>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</si>
  <si>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</si>
  <si>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</si>
  <si>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</si>
  <si>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</si>
  <si>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</si>
  <si>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</si>
  <si>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</si>
  <si>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</si>
  <si>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</si>
  <si>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</si>
  <si>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</si>
  <si>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</si>
  <si>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TT-20251105-00597 / no pcm recived</t>
  </si>
  <si>
    <t xml:space="preserve">team moved need 75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</si>
  <si>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</si>
  <si>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</si>
  <si>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</si>
  <si>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</si>
  <si>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</si>
  <si>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</si>
  <si>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</si>
  <si>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</si>
  <si>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</si>
  <si>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</si>
  <si>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</si>
  <si>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</si>
  <si>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</si>
  <si>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</si>
  <si>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</si>
  <si>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</si>
  <si>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</si>
  <si>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</si>
  <si>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</si>
  <si>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</si>
  <si>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</si>
  <si>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</si>
  <si>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</si>
  <si>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</si>
  <si>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</si>
  <si>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</si>
  <si>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</si>
  <si>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</si>
  <si>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</si>
  <si>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</si>
  <si>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</si>
  <si>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</si>
  <si>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</si>
  <si>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</si>
  <si>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</si>
  <si>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</si>
  <si>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</si>
  <si>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</si>
  <si>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</si>
  <si>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</si>
  <si>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</si>
  <si>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</si>
  <si>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</si>
  <si>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</si>
  <si>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</si>
  <si>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</si>
  <si>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</si>
  <si>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</si>
  <si>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</si>
  <si>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</si>
  <si>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</si>
  <si>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</si>
  <si>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</si>
  <si>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</si>
  <si>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</si>
  <si>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</si>
  <si>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</si>
  <si>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</si>
  <si>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</si>
  <si>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</si>
  <si>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</si>
  <si>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</si>
  <si>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</si>
  <si>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</si>
  <si>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</si>
  <si>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</si>
  <si>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</si>
  <si>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</si>
  <si>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</si>
  <si>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</si>
  <si>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</si>
  <si>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</si>
  <si>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</si>
  <si>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</si>
  <si>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</si>
  <si>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</si>
  <si>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</si>
  <si>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</si>
  <si>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</si>
  <si>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</si>
  <si>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</si>
  <si>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</si>
  <si>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</si>
  <si>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</si>
  <si>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</si>
  <si>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</si>
  <si>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</si>
  <si>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</si>
  <si>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 20mins</t>
  </si>
  <si>
    <t xml:space="preserve"> </t>
  </si>
  <si>
    <t xml:space="preserve"> PCM-20250215-00000830 </t>
  </si>
  <si>
    <t>LTE site still down and  site located in aramco area access issue need special permission</t>
  </si>
  <si>
    <t>PCM-20251105-00000552</t>
  </si>
  <si>
    <t>sceco Cut in area and team saving hub site NSH0127</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</si>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</sst>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303.4096255787008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3.7727430550148711E-2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9345</v>
      </c>
      <c r="E4" s="134"/>
      <c r="F4" s="135"/>
      <c r="G4" s="136">
        <f ca="1">IFERROR(NOW()-F4,"")</f>
        <v>45966.358051504627</v>
      </c>
      <c r="H4" s="135">
        <v>45966.338078703702</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45966.358051504627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45966.358051504627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45966.358051504627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45966.358051504627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45966.358051504627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45966.358051504627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45966.358051504627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45966.358051504627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45966.358051504627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45966.358051504627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45966.358051504627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45966.358051504627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45966.358051504627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45966.358051504627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45966.358051504627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45966.358051504627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45966.358051504627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45966.358051504627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45966.358051504627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45966.358051504627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45966.358051504627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45966.358051504627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45966.358051504627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45966.358051504627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45966.358051504627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45966.358051504627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45966.358051504627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45966.358051504627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45966.358051504627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45966.358051504627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45966.358051504627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45966.358051504627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45966.358051504627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45966.358051504627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45966.358051504627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45966.358051504627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45966.358051504627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45966.358051504627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45966.358051504627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45966.358051504627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45966.358051504627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45966.358051504627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45966.358051504627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45966.358051504627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45966.358051504627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45966.358051504627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45966.358051504627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45966.358051504627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45966.358051504627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45966.358051504627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45966.358051504627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45966.358051504627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45966.358051504627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45966.358051504627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45966.358051504627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45966.358051504627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45966.358051504627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45966.358051504627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45966.358051504627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45966.358051504627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45966.358051504627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45966.358051504627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45966.358051504627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45966.358051504627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45966.358051504627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45966.358051504627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45966.358051504627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45966.358051504627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45966.358051504627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45966.358051504627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45966.358051504627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45966.358051504627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45966.358051504627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45966.358051504627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45966.358051504627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45966.358051504627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45966.358051504627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45966.358051504627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45966.358051504627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45966.358051504627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45966.358051504627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45966.358051504627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45966.358051504627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45966.358051504627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45966.358051504627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45966.358051504627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45966.358051504627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45966.358051504627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45966.358051504627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45966.358051504627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45966.358051504627</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45966.358051504627</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8FB8D09-5568-4274-BD80-35E2D737D9B5}"/>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141.35821354166546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7.6159681712961174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9.2114004626637325E-2</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5.5782986106351018E-2</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45966.358051504627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45966.358051504627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45966.358051504627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45966.358051504627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45966.358051504627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45966.358051504627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45966.358051504627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45966.358051504627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45966.358051504627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45966.358051504627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45966.358051504627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45966.358051504627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45966.358051504627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45966.358051504627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45966.358051504627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45966.358051504627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45966.358051504627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45966.358051504627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45966.358051504627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45966.358051504627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45966.358051504627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45966.358051504627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45966.358051504627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45966.358051504627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45966.358051504627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45966.358051504627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45966.358051504627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45966.358051504627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45966.358051504627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45966.358051504627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45966.358051504627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45966.358051504627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45966.358051504627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45966.358051504627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45966.358051504627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45966.358051504627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45966.358051504627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45966.358051504627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45966.358051504627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45966.358051504627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45966.358051504627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45966.358051504627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45966.358051504627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45966.358051504627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45966.358051504627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45966.358051504627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45966.358051504627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45966.358051504627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45966.358051504627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45966.358051504627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45966.358051504627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45966.358051504627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45966.358051504627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45966.358051504627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45966.358051504627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45966.358051504627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45966.358051504627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45966.358051504627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45966.358051504627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45966.358051504627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45966.358051504627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45966.358051504627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45966.358051504627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45966.358051504627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45966.358051504627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45966.358051504627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45966.358051504627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45966.358051504627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45966.358051504627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45966.358051504627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45966.358051504627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45966.358051504627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45966.358051504627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45966.358051504627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45966.358051504627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45966.358051504627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45966.358051504627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45966.358051504627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45966.358051504627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45966.358051504627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45966.358051504627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45966.358051504627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45966.358051504627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45966.358051504627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45966.358051504627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45966.358051504627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45966.358051504627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45966.358051504627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45966.358051504627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45966.358051504627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45966.358051504627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45966.358051504627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45966.358051504627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45966.358051504627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45966.358051504627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45966.358051504627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45966.358051504627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45966.358051504627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45966.358051504627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45966.358051504627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45966.358051504627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45966.358051504627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45966.358051504627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45966.358051504627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45966.358051504627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45966.358051504627</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45966.358051504627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45966.358051504627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45966.358051504627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45966.358051504627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45966.358051504627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45966.358051504627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45966.358051504627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45966.358051504627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45966.358051504627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45966.358051504627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45966.358051504627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45966.358051504627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45966.358051504627</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45966.358051504627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45966.358051504627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45966.358051504627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45966.358051504627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45966.358051504627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45966.358051504627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45966.358051504627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45966.358051504627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45966.358051504627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45966.358051504627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45966.358051504627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45966.358051504627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45966.358051504627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45966.358051504627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45966.358051504627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45966.358051504627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45966.358051504627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45966.358051504627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45966.358051504627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45966.358051504627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45966.358051504627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45966.358051504627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45966.358051504627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45966.358051504627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45966.358051504627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45966.358051504627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45966.358051504627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45966.358051504627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45966.358051504627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45966.358051504627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45966.358051504627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45966.358051504627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45966.358051504627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45966.358051504627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45966.358051504627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45966.358051504627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45966.358051504627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45966.358051504627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45966.358051504627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45966.358051504627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45966.358051504627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45966.358051504627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45966.358051504627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45966.358051504627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45966.358051504627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45966.358051504627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45966.358051504627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45966.358051504627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45966.358051504627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45966.358051504627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45966.358051504627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45966.358051504627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45966.358051504627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45966.358051504627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45966.358051504627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45966.358051504627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45966.358051504627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45966.358051504627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45966.358051504627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45966.358051504627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45966.358051504627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45966.358051504627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45966.358051504627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45966.358051504627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45966.358051504627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45966.358051504627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45966.358051504627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45966.358051504627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45966.358051504627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45966.358051504627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45966.358051504627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45966.358051504627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45966.358051504627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45966.358051504627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45966.358051504627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45966.358051504627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45966.358051504627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45966.358051504627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45966.358051504627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45966.358051504627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45966.358051504627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45966.358051504627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45966.358051504627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45966.358051504627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45966.358051504627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45966.358051504627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45966.358051504627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45966.358051504627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45966.358051504627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45966.358051504627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45966.358051504627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45966.358051504627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45966.358051504627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45966.358051504627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45966.358051504627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45966.358051504627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45966.358051504627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45966.358051504627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45966.358051504627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45966.358051504627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45966.358051504627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45966.358051504627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45966.358051504627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45966.358051504627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45966.358051504627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45966.358051504627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45966.358051504627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45966.358051504627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45966.358051504627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45966.358051504627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45966.358051504627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45966.358051504627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45966.358051504627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45966.358051504627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45966.358051504627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45966.358051504627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45966.358051504627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45966.358051504627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45966.358051504627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45966.358051504627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45966.358051504627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45966.358051504627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45966.358051504627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45966.358051504627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45966.358051504627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45966.358051504627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45966.358051504627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45966.358051504627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45966.358051504627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45966.358051504627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45966.358051504627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45966.358051504627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45966.358051504627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45966.358051504627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45966.358051504627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45966.358051504627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45966.358051504627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45966.358051504627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45966.358051504627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45966.358051504627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45966.358051504627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45966.358051504627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45966.358051504627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45966.358051504627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45966.358051504627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45966.358051504627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45966.358051504627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45966.358051504627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45966.358051504627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45966.358051504627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45966.358051504627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45966.358051504627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45966.358051504627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45966.358051504627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45966.358051504627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45966.358051504627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45966.358051504627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45966.358051504627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45966.358051504627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45966.358051504627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45966.358051504627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45966.358051504627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45966.358051504627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45966.358051504627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45966.358051504627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45966.358051504627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45966.358051504627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45966.358051504627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45966.358051504627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45966.358051504627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45966.358051504627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45966.358051504627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45966.358051504627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45966.358051504627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45966.358051504627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45966.358051504627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45966.358051504627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45966.358051504627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45966.358051504627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45966.358051504627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45966.358051504627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45966.358051504627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45966.358051504627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45966.358051504627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45966.358051504627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45966.358051504627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45966.358051504627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45966.358051504627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45966.358051504627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45966.358051504627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45966.358051504627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45966.358051504627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45966.358051504627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45966.358051504627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45966.358051504627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45966.358051504627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45966.358051504627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45966.358051504627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45966.358051504627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45966.358051504627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45966.358051504627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45966.358051504627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45966.358051504627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45966.358051504627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45966.358051504627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45966.358051504627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45966.358051504627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45966.358051504627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45966.358051504627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45966.358051504627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45966.358051504627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45966.358051504627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45966.358051504627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45966.358051504627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45966.358051504627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45966.358051504627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45966.358051504627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45966.358051504627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45966.358051504627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45966.358051504627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45966.358051504627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45966.358051504627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45966.358051504627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45966.358051504627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45966.358051504627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45966.358051504627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45966.358051504627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45966.358051504627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45966.358051504627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45966.358051504627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45966.358051504627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45966.358051504627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45966.358051504627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45966.358051504627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45966.358051504627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45966.358051504627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45966.358051504627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45966.358051504627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45966.358051504627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45966.358051504627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45966.358051504627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45966.358051504627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45966.358051504627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45966.358051504627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45966.358051504627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45966.358051504627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45966.358051504627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45966.358051504627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45966.358051504627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45966.358051504627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45966.358051504627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45966.358051504627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45966.358051504627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45966.358051504627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45966.358051504627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45966.358051504627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45966.358051504627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45966.358051504627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45966.358051504627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45966.358051504627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45966.358051504627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45966.358051504627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45966.358051504627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45966.358051504627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45966.358051504627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45966.358051504627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45966.358051504627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45966.358051504627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45966.358051504627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45966.358051504627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45966.358051504627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45966.358051504627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45966.358051504627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45966.358051504627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45966.358051504627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45966.358051504627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45966.358051504627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45966.358051504627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45966.358051504627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45966.358051504627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45966.358051504627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45966.358051504627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45966.358051504627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45966.358051504627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45966.358051504627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45966.358051504627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45966.358051504627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45966.358051504627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45966.358051504627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45966.358051504627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45966.358051504627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45966.358051504627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45966.358051504627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45966.358051504627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45966.358051504627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45966.358051504627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45966.358051504627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45966.358051504627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45966.358051504627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45966.358051504627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45966.358051504627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45966.358051504627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45966.358051504627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45966.358051504627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45966.358051504627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45966.358051504627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45966.358051504627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45966.358051504627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45966.358051504627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45966.358051504627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45966.358051504627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45966.358051504627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45966.358051504627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45966.358051504627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45966.358051504627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45966.358051504627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45966.358051504627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45966.358051504627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45966.358051504627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45966.358051504627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45966.358051504627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45966.358051504627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45966.358051504627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45966.358051504627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45966.358051504627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45966.358051504627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45966.358051504627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45966.358051504627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45966.358051504627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45966.358051504627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45966.358051504627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45966.358051504627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45966.358051504627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45966.358051504627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45966.358051504627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45966.358051504627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45966.358051504627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45966.358051504627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45966.358051504627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45966.358051504627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45966.358051504627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45966.358051504627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45966.358051504627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45966.358051504627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45966.358051504627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45966.358051504627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45966.358051504627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45966.358051504627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45966.358051504627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45966.358051504627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45966.358051504627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45966.358051504627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45966.358051504627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45966.358051504627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45966.358051504627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45966.358051504627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45966.358051504627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45966.358051504627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45966.358051504627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45966.358051504627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45966.358051504627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45966.358051504627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45966.358051504627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45966.358051504627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45966.358051504627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45966.358051504627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45966.358051504627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45966.358051504627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45966.358051504627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45966.358051504627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45966.358051504627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45966.358051504627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45966.358051504627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45966.358051504627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45966.358051504627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45966.358051504627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45966.358051504627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45966.358051504627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45966.358051504627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45966.358051504627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45966.358051504627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45966.358051504627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45966.358051504627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45966.358051504627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45966.358051504627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45966.358051504627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45966.358051504627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45966.358051504627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45966.358051504627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45966.358051504627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45966.358051504627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45966.358051504627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45966.358051504627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45966.358051504627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45966.358051504627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45966.358051504627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45966.358051504627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45966.358051504627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45966.358051504627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45966.358051504627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45966.358051504627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45966.358051504627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45966.358051504627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45966.358051504627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45966.358051504627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45966.358051504627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45966.358051504627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45966.358051504627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45966.358051504627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45966.358051504627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45966.358051504627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45966.358051504627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45966.358051504627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45966.358051504627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45966.358051504627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45966.358051504627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45966.358051504627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45966.358051504627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45966.358051504627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45966.358051504627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45966.358051504627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45966.358051504627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45966.358051504627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45966.358051504627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45966.358051504627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45966.358051504627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45966.358051504627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45966.358051504627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45966.358051504627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45966.358051504627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45966.358051504627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45966.358051504627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45966.358051504627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45966.358051504627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45966.358051504627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45966.358051504627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45966.358051504627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45966.358051504627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45966.358051504627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45966.358051504627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45966.358051504627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45966.358051504627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45966.358051504627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45966.358051504627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45966.358051504627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45966.358051504627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45966.358051504627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45966.358051504627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45966.358051504627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45966.358051504627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45966.358051504627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45966.358051504627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45966.358051504627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45966.358051504627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45966.358051504627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45966.358051504627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45966.358051504627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45966.358051504627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45966.358051504627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45966.358051504627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45966.358051504627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45966.358051504627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45966.358051504627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45966.358051504627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45966.358051504627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45966.358051504627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45966.358051504627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45966.358051504627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45966.358051504627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45966.358051504627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45966.358051504627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45966.358051504627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45966.358051504627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45966.358051504627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45966.358051504627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45966.358051504627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45966.358051504627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45966.358051504627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45966.358051504627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45966.358051504627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45966.358051504627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45966.358051504627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45966.358051504627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45966.358051504627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45966.358051504627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45966.358051504627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45966.358051504627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45966.358051504627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45966.358051504627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45966.358051504627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45966.358051504627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45966.358051504627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45966.358051504627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45966.358051504627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45966.358051504627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45966.358051504627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45966.358051504627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45966.358051504627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45966.358051504627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45966.358051504627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45966.358051504627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45966.358051504627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45966.358051504627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45966.358051504627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45966.358051504627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45966.358051504627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45966.358051504627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45966.358051504627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45966.358051504627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45966.358051504627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45966.358051504627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45966.358051504627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45966.358051504627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45966.358051504627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45966.358051504627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45966.358051504627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45966.358051504627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45966.358051504627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45966.358051504627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45966.358051504627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45966.358051504627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45966.358051504627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45966.358051504627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45966.358051504627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45966.358051504627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45966.358051504627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45966.358051504627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45966.358051504627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45966.358051504627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45966.358051504627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45966.358051504627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45966.358051504627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45966.358051504627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45966.358051504627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45966.358051504627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45966.358051504627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45966.358051504627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45966.358051504627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45966.358051504627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45966.358051504627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45966.358051504627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45966.358051504627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45966.358051504627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45966.358051504627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45966.358051504627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45966.358051504627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45966.358051504627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45966.358051504627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45966.358051504627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45966.358051504627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45966.358051504627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45966.358051504627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45966.358051504627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45966.358051504627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45966.358051504627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45966.358051504627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45966.358051504627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45966.358051504627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45966.358051504627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45966.358051504627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45966.358051504627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45966.358051504627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45966.358051504627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45966.358051504627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45966.358051504627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45966.358051504627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45966.358051504627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45966.358051504627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45966.358051504627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45966.358051504627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45966.358051504627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45966.358051504627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45966.358051504627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45966.358051504627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45966.358051504627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45966.358051504627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45966.358051504627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45966.358051504627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45966.358051504627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45966.358051504627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45966.358051504627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45966.358051504627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45966.358051504627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45966.358051504627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45966.358051504627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45966.358051504627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45966.358051504627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45966.358051504627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45966.358051504627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45966.358051504627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45966.358051504627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45966.358051504627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45966.358051504627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45966.358051504627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45966.358051504627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45966.358051504627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45966.358051504627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45966.358051504627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45966.358051504627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45966.358051504627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45966.358051504627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45966.358051504627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45966.358051504627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45966.358051504627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45966.358051504627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45966.358051504627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45966.358051504627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45966.358051504627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45966.358051504627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45966.358051504627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45966.358051504627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45966.358051504627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45966.358051504627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45966.358051504627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45966.358051504627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45966.358051504627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45966.358051504627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45966.358051504627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45966.358051504627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45966.358051504627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45966.358051504627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45966.358051504627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45966.358051504627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45966.358051504627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45966.358051504627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45966.358051504627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45966.358051504627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45966.358051504627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45966.358051504627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45966.358051504627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45966.358051504627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45966.358051504627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45966.358051504627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45966.358051504627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45966.358051504627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45966.358051504627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45966.358051504627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45966.358051504627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45966.358051504627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45966.358051504627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45966.358051504627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45966.358051504627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45966.358051504627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45966.358051504627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45966.358051504627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45966.358051504627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45966.358051504627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45966.358051504627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45966.358051504627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45966.358051504627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45966.358051504627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45966.358051504627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45966.358051504627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45966.358051504627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45966.358051504627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45966.358051504627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45966.358051504627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45966.358051504627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45966.358051504627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45966.358051504627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45966.358051504627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45966.358051504627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45966.358051504627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45966.358051504627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45966.358051504627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45966.358051504627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45966.358051504627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45966.358051504627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45966.358051504627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45966.358051504627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45966.358051504627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45966.358051504627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45966.358051504627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45966.358051504627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45966.358051504627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45966.358051504627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45966.358051504627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45966.358051504627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45966.358051504627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45966.358051504627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45966.358051504627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45966.358051504627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45966.358051504627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45966.358051504627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45966.358051504627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45966.358051504627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45966.358051504627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45966.358051504627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45966.358051504627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45966.358051504627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45966.358051504627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45966.358051504627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45966.358051504627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45966.358051504627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45966.358051504627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45966.358051504627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45966.358051504627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45966.358051504627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45966.358051504627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45966.358051504627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45966.358051504627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45966.358051504627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45966.358051504627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45966.358051504627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45966.358051504627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45966.358051504627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45966.358051504627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45966.358051504627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45966.358051504627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45966.358051504627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45966.358051504627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45966.358051504627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45966.358051504627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45966.358051504627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45966.358051504627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45966.358051504627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45966.358051504627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45966.358051504627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45966.358051504627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45966.358051504627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45966.358051504627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45966.358051504627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45966.358051504627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45966.358051504627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45966.358051504627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45966.358051504627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45966.358051504627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45966.358051504627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45966.358051504627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45966.358051504627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45966.358051504627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45966.358051504627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45966.358051504627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45966.358051504627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45966.358051504627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45966.358051504627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45966.358051504627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45966.358051504627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45966.358051504627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45966.358051504627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45966.358051504627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45966.358051504627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45966.358051504627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45966.358051504627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45966.358051504627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45966.358051504627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45966.358051504627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45966.358051504627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45966.358051504627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45966.358051504627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45966.358051504627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45966.358051504627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45966.358051504627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45966.358051504627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45966.358051504627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45966.358051504627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45966.358051504627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45966.358051504627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45966.358051504627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45966.358051504627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45966.358051504627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45966.358051504627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45966.358051504627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45966.358051504627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45966.358051504627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45966.358051504627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45966.358051504627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45966.358051504627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45966.358051504627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45966.358051504627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45966.358051504627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45966.358051504627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45966.358051504627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45966.358051504627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45966.358051504627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45966.358051504627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45966.358051504627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45966.358051504627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45966.358051504627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45966.358051504627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45966.358051504627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45966.358051504627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45966.358051504627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45966.358051504627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45966.358051504627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45966.358051504627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45966.358051504627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45966.358051504627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45966.358051504627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45966.358051504627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45966.358051504627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45966.358051504627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45966.358051504627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45966.358051504627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45966.358051504627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45966.358051504627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45966.358051504627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45966.358051504627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45966.358051504627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45966.358051504627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45966.358051504627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45966.358051504627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45966.358051504627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45966.358051504627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45966.358051504627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45966.358051504627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45966.358051504627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45966.358051504627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45966.358051504627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45966.358051504627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45966.358051504627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45966.358051504627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45966.358051504627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45966.358051504627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45966.358051504627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45966.358051504627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45966.358051504627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45966.358051504627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45966.358051504627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45966.358051504627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45966.358051504627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45966.358051504627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45966.358051504627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45966.358051504627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45966.358051504627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45966.358051504627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45966.358051504627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45966.358051504627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45966.358051504627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45966.358051504627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45966.358051504627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45966.358051504627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45966.358051504627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45966.358051504627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45966.358051504627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45966.358051504627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45966.358051504627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45966.358051504627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45966.358051504627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45966.358051504627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45966.358051504627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45966.358051504627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45966.358051504627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45966.358051504627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45966.358051504627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45966.358051504627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45966.358051504627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45966.358051504627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45966.358051504627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45966.358051504627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45966.358051504627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45966.358051504627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45966.358051504627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45966.358051504627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45966.358051504627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45966.358051504627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45966.358051504627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45966.358051504627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45966.358051504627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45966.358051504627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45966.358051504627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45966.358051504627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45966.358051504627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45966.358051504627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45966.358051504627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45966.358051504627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45966.358051504627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45966.358051504627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45966.358051504627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45966.358051504627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45966.358051504627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45966.358051504627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45966.358051504627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45966.358051504627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45966.358051504627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45966.358051504627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45966.358051504627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45966.358051504627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45966.358051504627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45966.358051504627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45966.358051504627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45966.358051504627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45966.358051504627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45966.358051504627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45966.358051504627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45966.358051504627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45966.358051504627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45966.358051504627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45966.358051504627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45966.358051504627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45966.358051504627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45966.358051504627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45966.358051504627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45966.358051504627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45966.358051504627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45966.358051504627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45966.358051504627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45966.358051504627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45966.358051504627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45966.358051504627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45966.358051504627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45966.358051504627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45966.358051504627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45966.358051504627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45966.358051504627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45966.358051504627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45966.358051504627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45966.358051504627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45966.358051504627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45966.358051504627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45966.358051504627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45966.358051504627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45966.358051504627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45966.358051504627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45966.358051504627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45966.358051504627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45966.358051504627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45966.358051504627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45966.358051504627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45966.358051504627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45966.358051504627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45966.358051504627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45966.358051504627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45966.358051504627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45966.358051504627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45966.358051504627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45966.358051504627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45966.358051504627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45966.358051504627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45966.358051504627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45966.358051504627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45966.358051504627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45966.358051504627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45966.358051504627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45966.358051504627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45966.358051504627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45966.358051504627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45966.358051504627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45966.358051504627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45966.358051504627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45966.358051504627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45966.358051504627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45966.358051504627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45966.358051504627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45966.358051504627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45966.358051504627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45966.358051504627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45966.358051504627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45966.358051504627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45966.358051504627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45966.358051504627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45966.358051504627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45966.358051504627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45966.358051504627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45966.358051504627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45966.358051504627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45966.358051504627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45966.358051504627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45966.358051504627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45966.358051504627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45966.358051504627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45966.358051504627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45966.358051504627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45966.358051504627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45966.358051504627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45966.358051504627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45966.358051504627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45966.358051504627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45966.358051504627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45966.358051504627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45966.358051504627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45966.358051504627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45966.358051504627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45966.358051504627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45966.358051504627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45966.358051504627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45966.358051504627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45966.358051504627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45966.358051504627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45966.358051504627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45966.358051504627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45966.358051504627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45966.358051504627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45966.358051504627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45966.358051504627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45966.358051504627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45966.358051504627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45966.358051504627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45966.358051504627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45966.358051504627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45966.358051504627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45966.358051504627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45966.358051504627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45966.358051504627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45966.358051504627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45966.358051504627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45966.358051504627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45966.358051504627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45966.358051504627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45966.358051504627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45966.358051504627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45966.358051504627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45966.358051504627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45966.358051504627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45966.358051504627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45966.358051504627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45966.358051504627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45966.358051504627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45966.358051504627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45966.358051504627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45966.358051504627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45966.358051504627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45966.358051504627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45966.358051504627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45966.358051504627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45966.358051504627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45966.358051504627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45966.358051504627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45966.358051504627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45966.358051504627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45966.358051504627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45966.358051504627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45966.358051504627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45966.358051504627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45966.358051504627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45966.358051504627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45966.358051504627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45966.358051504627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45966.358051504627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45966.358051504627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45966.358051504627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45966.358051504627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45966.358051504627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45966.358051504627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45966.358051504627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45966.358051504627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45966.358051504627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45966.358051504627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45966.358051504627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45966.358051504627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45966.358051504627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45966.358051504627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45966.358051504627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45966.358051504627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45966.358051504627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45966.358051504627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45966.358051504627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45966.358051504627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45966.358051504627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45966.358051504627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45966.358051504627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262.87733391203074</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2</v>
      </c>
      <c r="D3" s="93" t="s">
        <v>36595</v>
      </c>
      <c r="E3" s="97" t="s">
        <v>39021</v>
      </c>
      <c r="F3" s="98">
        <v>45966.332453703704</v>
      </c>
      <c r="G3" s="99">
        <f ca="1">IFERROR(NOW()-F3,"")</f>
        <v>2.5597800922696479E-2</v>
      </c>
      <c r="H3" s="98">
        <v>45966.326388888891</v>
      </c>
      <c r="I3" s="98" t="str">
        <f>IFERROR(VLOOKUP(D3,DB!A:F,6,0),"")</f>
        <v>SCECO</v>
      </c>
      <c r="J3" s="98" t="str">
        <f>IFERROR(VLOOKUP(D3,DB!A:G,7,0),"")</f>
        <v>Vandalized</v>
      </c>
      <c r="K3" s="100" t="s">
        <v>39120</v>
      </c>
      <c r="L3" s="93" t="str">
        <f>IFERROR(VLOOKUP(D3,DB!A:I,9,0),"")</f>
        <v>Latis</v>
      </c>
    </row>
    <row r="4" spans="1:16" ht="15" customHeight="1">
      <c r="A4" s="118" t="s">
        <v>39121</v>
      </c>
      <c r="B4" s="118" t="str">
        <f>IFERROR(VLOOKUP(D4,DB!A:K,11,0),"")</f>
        <v>R4</v>
      </c>
      <c r="C4" s="119">
        <v>1</v>
      </c>
      <c r="D4" s="93" t="s">
        <v>36120</v>
      </c>
      <c r="E4" s="97" t="s">
        <v>39021</v>
      </c>
      <c r="F4" s="98"/>
      <c r="G4" s="99">
        <f ca="1">IFERROR(NOW()-F4,"")</f>
        <v>45966.358051504627</v>
      </c>
      <c r="H4" s="98">
        <v>45966.313194444447</v>
      </c>
      <c r="I4" s="98" t="str">
        <f>IFERROR(VLOOKUP(D4,DB!A:F,6,0),"")</f>
        <v>SCECO</v>
      </c>
      <c r="J4" s="98" t="str">
        <f>IFERROR(VLOOKUP(D4,DB!A:G,7,0),"")</f>
        <v>Dead</v>
      </c>
      <c r="K4" s="100" t="s">
        <v>39122</v>
      </c>
      <c r="L4" s="93" t="str">
        <f>IFERROR(VLOOKUP(D4,DB!A:I,9,0),"")</f>
        <v>Latis</v>
      </c>
    </row>
    <row r="5" spans="1:16" ht="15" customHeight="1">
      <c r="A5" s="118" t="s">
        <v>39121</v>
      </c>
      <c r="B5" s="118" t="str">
        <f>IFERROR(VLOOKUP(D5,DB!A:K,11,0),"")</f>
        <v>R4</v>
      </c>
      <c r="C5" s="119">
        <v>1</v>
      </c>
      <c r="D5" s="93" t="s">
        <v>35821</v>
      </c>
      <c r="E5" s="97" t="s">
        <v>39021</v>
      </c>
      <c r="F5" s="98"/>
      <c r="G5" s="99">
        <f ca="1">IFERROR(NOW()-F5,"")</f>
        <v>45966.358051504627</v>
      </c>
      <c r="H5" s="98">
        <v>45966.313194444447</v>
      </c>
      <c r="I5" s="98" t="str">
        <f>IFERROR(VLOOKUP(D5,DB!A:F,6,0),"")</f>
        <v>SCECO</v>
      </c>
      <c r="J5" s="98" t="str">
        <f>IFERROR(VLOOKUP(D5,DB!A:G,7,0),"")</f>
        <v>Dead</v>
      </c>
      <c r="K5" s="100" t="s">
        <v>39123</v>
      </c>
      <c r="L5" s="93" t="str">
        <f>IFERROR(VLOOKUP(D5,DB!A:I,9,0),"")</f>
        <v>Latis</v>
      </c>
    </row>
    <row r="6" spans="1:16" ht="15" customHeight="1">
      <c r="A6" s="118" t="s">
        <v>39124</v>
      </c>
      <c r="B6" s="118" t="str">
        <f>IFERROR(VLOOKUP(D6,DB!A:K,11,0),"")</f>
        <v>R4</v>
      </c>
      <c r="C6" s="119">
        <v>1</v>
      </c>
      <c r="D6" s="93" t="s">
        <v>35761</v>
      </c>
      <c r="E6" s="97" t="s">
        <v>39021</v>
      </c>
      <c r="F6" s="98">
        <v>45966.322094907409</v>
      </c>
      <c r="G6" s="99">
        <f ca="1">IFERROR(NOW()-F6,"")</f>
        <v>3.5956597217591479E-2</v>
      </c>
      <c r="H6" s="98">
        <v>45966.313194444447</v>
      </c>
      <c r="I6" s="98" t="str">
        <f>IFERROR(VLOOKUP(D6,DB!A:F,6,0),"")</f>
        <v>SCECO</v>
      </c>
      <c r="J6" s="98" t="str">
        <f>IFERROR(VLOOKUP(D6,DB!A:G,7,0),"")</f>
        <v>Dead</v>
      </c>
      <c r="K6" s="100" t="s">
        <v>39123</v>
      </c>
      <c r="L6" s="93" t="str">
        <f>IFERROR(VLOOKUP(D6,DB!A:I,9,0),"")</f>
        <v>Latis</v>
      </c>
    </row>
    <row r="7" spans="1:16" ht="15" customHeight="1">
      <c r="A7" s="118"/>
      <c r="B7" s="118" t="str">
        <f>IFERROR(VLOOKUP(D7,DB!A:K,11,0),"")</f>
        <v/>
      </c>
      <c r="C7" s="119"/>
      <c r="D7" s="93"/>
      <c r="E7" s="97"/>
      <c r="F7" s="122"/>
      <c r="G7" s="123">
        <f ca="1">IFERROR(NOW()-F7,"")</f>
        <v>45966.358051504627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45966.358051504627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45966.358051504627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45966.358051504627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45966.358051504627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45966.358051504627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45966.358051504627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45966.358051504627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45966.358051504627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45966.358051504627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45966.358051504627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45966.358051504627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45966.358051504627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45966.358051504627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45966.358051504627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45966.358051504627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45966.358051504627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45966.358051504627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45966.358051504627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45966.358051504627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45966.358051504627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45966.358051504627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45966.358051504627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45966.358051504627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45966.358051504627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45966.358051504627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45966.358051504627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45966.358051504627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45966.358051504627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45966.358051504627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45966.358051504627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45966.358051504627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45966.358051504627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45966.358051504627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45966.358051504627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45966.358051504627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45966.358051504627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45966.358051504627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45966.358051504627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45966.358051504627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45966.358051504627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45966.358051504627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45966.358051504627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45966.358051504627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45966.358051504627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45966.358051504627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45966.358051504627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45966.358051504627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45966.358051504627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45966.358051504627</v>
      </c>
      <c r="H56" s="122"/>
      <c r="I56" s="118" t="str">
        <f>IFERROR(VLOOKUP(D56,DB!A:F,6,0),"")</f>
        <v/>
      </c>
      <c r="J56" s="118" t="str">
        <f>IFERROR(VLOOKUP(D56,DB!A:G,7,0),"")</f>
        <v/>
      </c>
      <c r="K56" s="124"/>
      <c r="L56" s="120" t="str">
        <f>IFERROR(VLOOKUP(D56,DB!A:I,9,0),"")</f>
        <v/>
      </c>
    </row>
    <row r="57" spans="1:12" ht="15" customHeight="1">
      <c r="A57" s="125"/>
      <c r="B57" s="125" t="str">
        <f>IFERROR(VLOOKUP(D57,DB!A:K,11,0),"")</f>
        <v/>
      </c>
      <c r="C57" s="126"/>
      <c r="D57" s="127"/>
      <c r="E57" s="128"/>
      <c r="F57" s="129"/>
      <c r="G57" s="130">
        <f ca="1">IFERROR(NOW()-F57,"")</f>
        <v>45966.358051504627</v>
      </c>
      <c r="H57" s="129"/>
      <c r="I57" s="125" t="str">
        <f>IFERROR(VLOOKUP(D57,DB!A:F,6,0),"")</f>
        <v/>
      </c>
      <c r="J57" s="125" t="str">
        <f>IFERROR(VLOOKUP(D57,DB!A:G,7,0),"")</f>
        <v/>
      </c>
      <c r="K57" s="131"/>
      <c r="L57" s="127" t="str">
        <f>IFERROR(VLOOKUP(D57,DB!A:I,9,0),"")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74.525991319438617</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39104</v>
      </c>
      <c r="F3" s="38">
        <v>45926.188877314817</v>
      </c>
      <c r="G3" s="143">
        <f t="shared" ref="G3" ca="1" si="0">IFERROR(NOW()-F3,"")</f>
        <v>40.169174189810292</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39104</v>
      </c>
      <c r="F4" s="152">
        <v>45948.661111111112</v>
      </c>
      <c r="G4" s="153">
        <f ca="1">IFERROR(NOW()-F4,"")</f>
        <v>17.696940393514524</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34342</v>
      </c>
      <c r="E5" s="151" t="s">
        <v>39021</v>
      </c>
      <c r="F5" s="152">
        <v>45966.346053240741</v>
      </c>
      <c r="G5" s="153">
        <f ca="1">IFERROR(NOW()-F5,"")</f>
        <v>1.1998263886198401E-2</v>
      </c>
      <c r="H5" s="152">
        <v>45966.340416666666</v>
      </c>
      <c r="I5" s="151" t="str">
        <f>IFERROR(VLOOKUP(D5,DB!A:F,6,0),"")</f>
        <v>Generator-SG</v>
      </c>
      <c r="J5" s="151" t="str">
        <f>IFERROR(VLOOKUP(D5,DB!A:G,7,0),"")</f>
        <v>Vandalized</v>
      </c>
      <c r="K5" s="151" t="s">
        <v>39132</v>
      </c>
      <c r="L5" s="151" t="str">
        <f>IFERROR(VLOOKUP(D5,DB!A:I,9,0),"")</f>
        <v>Latis</v>
      </c>
    </row>
    <row r="6" spans="1:13" ht="15">
      <c r="A6" s="151"/>
      <c r="B6" s="151" t="str">
        <f>IFERROR(VLOOKUP(D6,DB!A:K,11,0),"")</f>
        <v/>
      </c>
      <c r="C6" s="151"/>
      <c r="D6" s="151"/>
      <c r="E6" s="151"/>
      <c r="F6" s="152"/>
      <c r="G6" s="153">
        <f ca="1">IFERROR(NOW()-F6,"")</f>
        <v>45966.358051504627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45966.358051504627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45966.358051504627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45966.358051504627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45966.358051504627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45966.358051504627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45966.358051504627</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45966.358051504627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45966.358051504627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45966.358051504627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45966.358051504627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45966.358051504627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45966.358051504627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45966.358051504627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45966.358051504627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45966.358051504627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45966.358051504627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45966.358051504627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45966.358051504627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45966.358051504627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45966.358051504627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45966.358051504627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45966.358051504627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45966.358051504627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45966.358051504627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45966.358051504627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45966.358051504627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45966.358051504627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45966.358051504627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45966.358051504627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45966.358051504627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45966.358051504627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45966.358051504627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45966.358051504627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45966.358051504627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45966.358051504627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45966.358051504627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45966.358051504627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45966.358051504627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45966.358051504627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45966.358051504627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45966.358051504627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45966.358051504627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45966.358051504627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45966.358051504627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45966.358051504627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45966.358051504627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45966.358051504627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45966.358051504627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45966.358051504627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45966.358051504627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45966.358051504627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45966.358051504627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45966.358051504627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45966.358051504627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45966.358051504627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45966.358051504627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45966.358051504627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45966.358051504627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45966.358051504627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45966.358051504627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45966.358051504627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45966.358051504627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45966.358051504627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45966.358051504627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45966.358051504627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45966.358051504627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45966.358051504627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45966.358051504627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45966.358051504627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45966.358051504627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45966.358051504627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45966.358051504627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45966.358051504627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45966.358051504627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45966.358051504627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45966.358051504627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45966.358051504627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45966.358051504627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45966.358051504627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45966.358051504627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45966.358051504627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45966.358051504627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45966.358051504627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45966.358051504627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45966.358051504627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45966.358051504627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45966.358051504627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45966.358051504627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45966.358051504627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45966.358051504627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45966.358051504627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45966.358051504627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45966.358051504627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45966.358051504627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45966.358051504627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45966.358051504627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45966.358051504627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45966.358051504627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45966.358051504627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45966.358051504627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45966.358051504627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45966.358051504627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45966.358051504627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45966.358051504627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45966.358051504627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45966.358051504627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45966.358051504627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45966.358051504627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45966.358051504627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45966.358051504627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45966.358051504627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45966.358051504627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45966.358051504627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45966.358051504627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45966.358051504627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45966.358051504627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45966.358051504627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45966.358051504627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45966.358051504627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45966.358051504627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45966.358051504627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45966.358051504627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45966.358051504627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45966.358051504627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45966.358051504627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45966.358051504627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45966.358051504627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45966.358051504627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45966.358051504627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45966.358051504627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45966.358051504627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45966.358051504627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45966.358051504627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45966.358051504627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45966.358051504627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45966.358051504627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45966.358051504627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45966.358051504627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45966.358051504627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45966.358051504627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45966.358051504627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45966.358051504627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45966.358051504627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45966.358051504627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45966.358051504627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45966.358051504627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45966.358051504627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45966.358051504627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45966.358051504627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45966.358051504627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45966.358051504627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45966.358051504627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45966.358051504627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45966.358051504627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45966.358051504627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45966.358051504627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45966.358051504627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45966.358051504627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45966.358051504627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45966.358051504627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45966.358051504627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45966.358051504627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45966.358051504627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45966.358051504627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45966.358051504627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45966.358051504627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45966.358051504627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45966.358051504627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45966.358051504627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45966.358051504627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45966.358051504627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45966.358051504627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45966.358051504627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45966.358051504627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45966.358051504627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45966.358051504627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45966.358051504627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45966.358051504627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45966.358051504627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45966.358051504627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45966.358051504627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45966.358051504627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45966.358051504627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45966.358051504627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45966.358051504627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45966.358051504627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45966.358051504627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45966.358051504627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45966.358051504627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45966.358051504627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45966.358051504627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45966.358051504627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45966.358051504627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45966.358051504627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45966.358051504627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45966.358051504627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45966.358051504627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45966.358051504627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45966.358051504627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45966.358051504627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45966.358051504627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45966.358051504627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45966.358051504627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45966.358051504627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45966.358051504627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45966.358051504627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45966.358051504627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45966.358051504627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45966.358051504627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45966.358051504627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45966.358051504627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45966.358051504627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45966.358051504627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45966.358051504627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45966.358051504627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45966.358051504627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45966.358051504627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45966.358051504627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45966.358051504627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45966.358051504627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45966.358051504627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45966.358051504627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45966.358051504627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45966.358051504627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45966.358051504627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45966.358051504627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45966.358051504627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45966.358051504627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45966.358051504627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45966.358051504627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45966.358051504627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45966.358051504627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45966.358051504627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45966.358051504627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45966.358051504627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45966.358051504627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45966.358051504627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45966.358051504627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45966.358051504627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45966.358051504627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45966.358051504627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45966.358051504627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45966.358051504627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45966.358051504627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45966.358051504627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45966.358051504627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45966.358051504627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45966.358051504627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45966.358051504627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45966.358051504627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45966.358051504627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45966.358051504627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45966.358051504627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45966.358051504627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45966.358051504627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45966.358051504627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45966.358051504627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45966.358051504627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45966.358051504627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45966.358051504627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45966.358051504627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45966.358051504627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45966.358051504627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45966.358051504627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45966.358051504627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45966.358051504627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45966.358051504627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45966.358051504627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45966.358051504627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45966.358051504627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45966.358051504627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45966.358051504627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45966.358051504627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45966.358051504627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45966.358051504627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45966.358051504627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45966.358051504627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45966.358051504627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45966.358051504627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45966.358051504627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45966.358051504627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45966.358051504627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45966.358051504627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45966.358051504627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45966.358051504627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45966.358051504627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45966.358051504627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45966.358051504627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45966.358051504627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45966.358051504627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45966.358051504627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45966.358051504627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45966.358051504627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45966.358051504627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45966.358051504627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45966.358051504627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45966.358051504627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45966.358051504627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45966.358051504627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45966.358051504627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45966.358051504627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45966.358051504627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45966.358051504627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45966.358051504627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45966.358051504627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45966.358051504627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45966.358051504627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45966.358051504627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45966.358051504627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45966.358051504627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45966.358051504627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45966.358051504627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45966.358051504627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45966.358051504627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45966.358051504627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45966.358051504627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45966.358051504627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45966.358051504627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45966.358051504627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45966.358051504627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45966.358051504627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45966.358051504627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45966.358051504627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45966.358051504627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45966.358051504627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45966.358051504627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45966.358051504627</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45966.358051504627</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45966.358051504627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45966.358051504627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45966.358051504627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45966.358051504627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45966.358051504627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45966.358051504627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45966.358051504627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45966.358051504627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45966.358051504627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45966.358051504627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45966.358051504627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45966.358051504627</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45966.358051504627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45966.358051504627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45966.358051504627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45966.358051504627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45966.358051504627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45966.358051504627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45966.358051504627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45966.358051504627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45966.358051504627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45966.358051504627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45966.358051504627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45966.358051504627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45966.358051504627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45966.358051504627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45966.358051504627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45966.358051504627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45966.358051504627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45966.358051504627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45966.358051504627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45966.358051504627</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2025-11-05T05:36:23Z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