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33" documentId="120_S{2AC9BD13-BADA-5192-A53E-5A8FF88502F6}" xr6:coauthVersionLast="47" xr6:coauthVersionMax="47" xr10:uidLastSave="{A6E183EC-433D-4FCD-B193-C79A84EF7A1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<sst xmlns="http://schemas.openxmlformats.org/spreadsheetml/2006/main" count="180278" uniqueCount="39124">
  <si>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</si>
  <si>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</si>
  <si>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</si>
  <si>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</si>
  <si>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</si>
  <si>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</si>
  <si>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</si>
  <si>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</si>
  <si>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</si>
  <si>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</si>
  <si>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</si>
  <si>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</si>
  <si>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</si>
  <si>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</si>
  <si>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</si>
  <si>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</si>
  <si>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</si>
  <si>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</si>
  <si>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</si>
  <si>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</si>
  <si>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</si>
  <si>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</si>
  <si>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</si>
  <si>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</si>
  <si>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</si>
  <si>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</si>
  <si>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</si>
  <si>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</si>
  <si>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</si>
  <si>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</si>
  <si>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</si>
  <si>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</si>
  <si>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</si>
  <si>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</si>
  <si>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</si>
  <si>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</si>
  <si>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</si>
  <si>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</si>
  <si>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</si>
  <si>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</si>
  <si>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</si>
  <si>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</si>
  <si>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</si>
  <si>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</si>
  <si>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</si>
  <si>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</si>
  <si>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</si>
  <si>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</si>
  <si>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</si>
  <si>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</si>
  <si>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</si>
  <si>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</si>
  <si>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</si>
  <si>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</si>
  <si>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</si>
  <si>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</si>
  <si>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</si>
  <si>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</si>
  <si>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</si>
  <si>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</si>
  <si>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</si>
  <si>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</si>
  <si>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</si>
  <si>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</si>
  <si>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</si>
  <si>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</si>
  <si>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</si>
  <si>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</si>
  <si>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</si>
  <si>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</si>
  <si>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</si>
  <si>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</si>
  <si>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</si>
  <si>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</si>
  <si>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</si>
  <si>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</si>
  <si>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</si>
  <si>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</si>
  <si>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</si>
  <si>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</si>
  <si>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</si>
  <si>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</si>
  <si>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</si>
  <si>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</si>
  <si>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</si>
  <si>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</si>
  <si>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</si>
  <si>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</si>
  <si>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</si>
  <si>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</si>
  <si>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</si>
  <si>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</si>
  <si>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</si>
  <si>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</si>
  <si>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</si>
  <si>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</si>
  <si>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</si>
  <si>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</si>
  <si>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</si>
  <si>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</si>
  <si>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</si>
  <si>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</si>
  <si>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</si>
  <si>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</si>
  <si>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</si>
  <si>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</si>
  <si>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</si>
  <si>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</si>
  <si>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</si>
  <si>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</si>
  <si>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</si>
  <si>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</si>
  <si>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</si>
  <si>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</si>
  <si>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</si>
  <si>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</si>
  <si>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</si>
  <si>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</si>
  <si>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</si>
  <si>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</si>
  <si>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</si>
  <si>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</si>
  <si>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</si>
  <si>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</si>
  <si>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</si>
  <si>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</si>
  <si>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</si>
  <si>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</si>
  <si>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</si>
  <si>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</si>
  <si>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</si>
  <si>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</si>
  <si>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</si>
  <si>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</si>
  <si>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</si>
  <si>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</si>
  <si>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</si>
  <si>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</si>
  <si>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</si>
  <si>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</si>
  <si>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</si>
  <si>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</si>
  <si>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</si>
  <si>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</si>
  <si>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</si>
  <si>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</si>
  <si>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</si>
  <si>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</si>
  <si>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</si>
  <si>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</si>
  <si>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</si>
  <si>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</si>
  <si>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</si>
  <si>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</si>
  <si>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</si>
  <si>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</si>
  <si>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</si>
  <si>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</si>
  <si>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</si>
  <si>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</si>
  <si>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</si>
  <si>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</si>
  <si>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</si>
  <si>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</si>
  <si>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</si>
  <si>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</si>
  <si>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</si>
  <si>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</si>
  <si>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</si>
  <si>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</si>
  <si>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</si>
  <si>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</si>
  <si>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</si>
  <si>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</si>
  <si>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</si>
  <si>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</si>
  <si>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</si>
  <si>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</si>
  <si>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</si>
  <si>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</si>
  <si>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</si>
  <si>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</si>
  <si>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</si>
  <si>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</si>
  <si>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</si>
  <si>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</si>
  <si>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</si>
  <si>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</si>
  <si>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</si>
  <si>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</si>
  <si>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</si>
  <si>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</si>
  <si>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</si>
  <si>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</si>
  <si>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</si>
  <si>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</si>
  <si>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</si>
  <si>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</si>
  <si>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</si>
  <si>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</si>
  <si>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</si>
  <si>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</si>
  <si>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</si>
  <si>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</si>
  <si>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</si>
  <si>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</si>
  <si>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</si>
  <si>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</si>
  <si>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</si>
  <si>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</si>
  <si>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</si>
  <si>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</si>
  <si>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</si>
  <si>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</si>
  <si>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</si>
  <si>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</si>
  <si>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</si>
  <si>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</si>
  <si>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</si>
  <si>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</si>
  <si>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</si>
  <si>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</si>
  <si>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</si>
  <si>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</si>
  <si>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</si>
  <si>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</si>
  <si>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</si>
  <si>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</si>
  <si>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</si>
  <si>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</si>
  <si>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</si>
  <si>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</si>
  <si>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</si>
  <si>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</si>
  <si>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</si>
  <si>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</si>
  <si>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</si>
  <si>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</si>
  <si>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</si>
  <si>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</si>
  <si>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</si>
  <si>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</si>
  <si>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</si>
  <si>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</si>
  <si>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</si>
  <si>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</si>
  <si>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</si>
  <si>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</si>
  <si>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</si>
  <si>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</si>
  <si>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</si>
  <si>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</si>
  <si>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</si>
  <si>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</si>
  <si>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</si>
  <si>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</si>
  <si>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</si>
  <si>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</si>
  <si>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</si>
  <si>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</si>
  <si>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</si>
  <si>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</si>
  <si>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</si>
  <si>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</si>
  <si>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</si>
  <si>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</si>
  <si>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</si>
  <si>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</si>
  <si>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</si>
  <si>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</si>
  <si>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</si>
  <si>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</si>
  <si>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</si>
  <si>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</si>
  <si>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</si>
  <si>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</si>
  <si>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</si>
  <si>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</si>
  <si>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</si>
  <si>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</si>
  <si>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</si>
  <si>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</si>
  <si>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</si>
  <si>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</si>
  <si>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</si>
  <si>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</si>
  <si>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</si>
  <si>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</si>
  <si>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</si>
  <si>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</si>
  <si>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</si>
  <si>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</si>
  <si>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</si>
  <si>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</si>
  <si>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</si>
  <si>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</si>
  <si>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</si>
  <si>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</si>
  <si>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</si>
  <si>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</si>
  <si>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</si>
  <si>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</si>
  <si>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</si>
  <si>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</si>
  <si>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</si>
  <si>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</si>
  <si>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</si>
  <si>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</si>
  <si>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</si>
  <si>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</si>
  <si>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</si>
  <si>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</si>
  <si>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</si>
  <si>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</si>
  <si>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</si>
  <si>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</si>
  <si>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</si>
  <si>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</si>
  <si>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</si>
  <si>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</si>
  <si>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</si>
  <si>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</si>
  <si>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</si>
  <si>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</si>
  <si>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</si>
  <si>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</si>
  <si>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</si>
  <si>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</si>
  <si>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</si>
  <si>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</si>
  <si>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</si>
  <si>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</si>
  <si>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</si>
  <si>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</si>
  <si>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</si>
  <si>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</si>
  <si>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</si>
  <si>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</si>
  <si>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</si>
  <si>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</si>
  <si>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</si>
  <si>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</si>
  <si>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</si>
  <si>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</si>
  <si>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</si>
  <si>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</si>
  <si>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</si>
  <si>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</si>
  <si>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</si>
  <si>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</si>
  <si>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</si>
  <si>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</si>
  <si>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</si>
  <si>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</si>
  <si>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</si>
  <si>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</si>
  <si>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</si>
  <si>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</si>
  <si>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</si>
  <si>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</si>
  <si>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</si>
  <si>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</si>
  <si>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</si>
  <si>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</si>
  <si>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</si>
  <si>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</si>
  <si>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</si>
  <si>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</si>
  <si>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</si>
  <si>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</si>
  <si>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</si>
  <si>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</si>
  <si>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</si>
  <si>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</si>
  <si>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</si>
  <si>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</si>
  <si>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</si>
  <si>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</si>
  <si>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</si>
  <si>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</si>
  <si>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</si>
  <si>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</si>
  <si>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</si>
  <si>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</si>
  <si>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</si>
  <si>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</si>
  <si>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</si>
  <si>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</si>
  <si>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</si>
  <si>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</si>
  <si>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</si>
  <si>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</si>
  <si>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</si>
  <si>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</si>
  <si>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</si>
  <si>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</si>
  <si>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</si>
  <si>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</si>
  <si>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</si>
  <si>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</si>
  <si>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</si>
  <si>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</si>
  <si>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</si>
  <si>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</si>
  <si>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</si>
  <si>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</si>
  <si>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</si>
  <si>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</si>
  <si>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</si>
  <si>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</si>
  <si>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</si>
  <si>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</si>
  <si>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</si>
  <si>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</si>
  <si>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</si>
  <si>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</si>
  <si>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</si>
  <si>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</si>
  <si>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</si>
  <si>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</si>
  <si>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</si>
  <si>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</si>
  <si>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</si>
  <si>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</si>
  <si>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</si>
  <si>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</si>
  <si>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</si>
  <si>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</si>
  <si>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</si>
  <si>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</si>
  <si>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</si>
  <si>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</si>
  <si>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</si>
  <si>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</si>
  <si>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</si>
  <si>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</si>
  <si>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</si>
  <si>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</si>
  <si>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</si>
  <si>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</si>
  <si>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</si>
  <si>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</si>
  <si>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</si>
  <si>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</si>
  <si>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</si>
  <si>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</si>
  <si>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</si>
  <si>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</si>
  <si>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</si>
  <si>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</si>
  <si>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</si>
  <si>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</si>
  <si>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</si>
  <si>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</si>
  <si>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</si>
  <si>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</si>
  <si>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</si>
  <si>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</si>
  <si>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</si>
  <si>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</si>
  <si>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</si>
  <si>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</si>
  <si>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</si>
  <si>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</si>
  <si>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</si>
  <si>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</si>
  <si>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</si>
  <si>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</si>
  <si>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</si>
  <si>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</si>
  <si>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</si>
  <si>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</si>
  <si>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</si>
  <si>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</si>
  <si>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</si>
  <si>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</si>
  <si>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</si>
  <si>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</si>
  <si>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</si>
  <si>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</si>
  <si>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</si>
  <si>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</si>
  <si>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</si>
  <si>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</si>
  <si>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</si>
  <si>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</si>
  <si>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</si>
  <si>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</si>
  <si>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</si>
  <si>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</si>
  <si>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</si>
  <si>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</si>
  <si>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</si>
  <si>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</si>
  <si>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</si>
  <si>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</si>
  <si>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</si>
  <si>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</si>
  <si>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</si>
  <si>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</si>
  <si>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</si>
  <si>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</si>
  <si>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</si>
  <si>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</si>
  <si>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</si>
  <si>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</si>
  <si>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</si>
  <si>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</si>
  <si>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</si>
  <si>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</si>
  <si>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</si>
  <si>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</si>
  <si>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</si>
  <si>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</si>
  <si>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</si>
  <si>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</si>
  <si>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</si>
  <si>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</si>
  <si>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</si>
  <si>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</si>
  <si>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</si>
  <si>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</si>
  <si>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</si>
  <si>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</si>
  <si>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</si>
  <si>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</si>
  <si>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</si>
  <si>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</si>
  <si>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</si>
  <si>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</si>
  <si>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</si>
  <si>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</si>
  <si>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</si>
  <si>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</si>
  <si>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</si>
  <si>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</si>
  <si>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</si>
  <si>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</si>
  <si>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</si>
  <si>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</si>
  <si>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</si>
  <si>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</si>
  <si>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</si>
  <si>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</si>
  <si>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</si>
  <si>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</si>
  <si>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</si>
  <si>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</si>
  <si>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</si>
  <si>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</si>
  <si>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</si>
  <si>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</si>
  <si>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</si>
  <si>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</si>
  <si>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</si>
  <si>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</si>
  <si>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</si>
  <si>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</si>
  <si>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</si>
  <si>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</si>
  <si>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</si>
  <si>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</si>
  <si>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</si>
  <si>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</si>
  <si>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</si>
  <si>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</si>
  <si>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</si>
  <si>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</si>
  <si>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</si>
  <si>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</si>
  <si>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</si>
  <si>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</si>
  <si>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</si>
  <si>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</si>
  <si>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</si>
  <si>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</si>
  <si>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</si>
  <si>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</si>
  <si>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</si>
  <si>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</si>
  <si>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</si>
  <si>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</si>
  <si>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</si>
  <si>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</si>
  <si>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</si>
  <si>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</si>
  <si>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</si>
  <si>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</si>
  <si>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</si>
  <si>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</si>
  <si>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</si>
  <si>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</si>
  <si>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</si>
  <si>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</si>
  <si>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</si>
  <si>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</si>
  <si>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</si>
  <si>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</si>
  <si>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</si>
  <si>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</si>
  <si>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</si>
  <si>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</si>
  <si>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</si>
  <si>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</si>
  <si>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</si>
  <si>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</si>
  <si>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</si>
  <si>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</si>
  <si>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</si>
  <si>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</si>
  <si>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</si>
  <si>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</si>
  <si>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</si>
  <si>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</si>
  <si>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</si>
  <si>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</si>
  <si>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</si>
  <si>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</si>
  <si>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</si>
  <si>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</si>
  <si>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</si>
  <si>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</si>
  <si>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</si>
  <si>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</si>
  <si>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</si>
  <si>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</si>
  <si>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</si>
  <si>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</si>
  <si>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</si>
  <si>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</si>
  <si>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</si>
  <si>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</si>
  <si>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</si>
  <si>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</si>
  <si>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</si>
  <si>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</si>
  <si>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</si>
  <si>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</si>
  <si>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</si>
  <si>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</si>
  <si>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</si>
  <si>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</si>
  <si>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</si>
  <si>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</si>
  <si>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</si>
  <si>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</si>
  <si>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</si>
  <si>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</si>
  <si>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</si>
  <si>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</si>
  <si>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</si>
  <si>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</si>
  <si>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</si>
  <si>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</si>
  <si>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</si>
  <si>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</si>
  <si>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</si>
  <si>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</si>
  <si>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</si>
  <si>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</si>
  <si>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</si>
  <si>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</si>
  <si>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</si>
  <si>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</si>
  <si>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</si>
  <si>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</si>
  <si>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</si>
  <si>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</si>
  <si>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</si>
  <si>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</si>
  <si>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</si>
  <si>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</si>
  <si>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</si>
  <si>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</si>
  <si>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</si>
  <si>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</si>
  <si>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</si>
  <si>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</si>
  <si>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</si>
  <si>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</si>
  <si>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</si>
  <si>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</si>
  <si>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</si>
  <si>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</si>
  <si>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</si>
  <si>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</si>
  <si>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</si>
  <si>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</si>
  <si>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</si>
  <si>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</si>
  <si>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</si>
  <si>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</si>
  <si>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</si>
  <si>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</si>
  <si>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</si>
  <si>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</si>
  <si>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</si>
  <si>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</si>
  <si>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</si>
  <si>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</si>
  <si>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</si>
  <si>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</si>
  <si>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</si>
  <si>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</si>
  <si>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</si>
  <si>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</si>
  <si>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</si>
  <si>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</si>
  <si>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</si>
  <si>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</si>
  <si>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</si>
  <si>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</si>
  <si>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</si>
  <si>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</si>
  <si>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</si>
  <si>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</si>
  <si>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</si>
  <si>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</si>
  <si>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</si>
  <si>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</si>
  <si>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</si>
  <si>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</si>
  <si>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</si>
  <si>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</si>
  <si>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</si>
  <si>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</si>
  <si>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</si>
  <si>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</si>
  <si>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</si>
  <si>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</si>
  <si>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</si>
  <si>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</si>
  <si>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</si>
  <si>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</si>
  <si>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</si>
  <si>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</si>
  <si>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</si>
  <si>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</si>
  <si>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</si>
  <si>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</si>
  <si>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</si>
  <si>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</si>
  <si>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</si>
  <si>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</si>
  <si>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</si>
  <si>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</si>
  <si>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</si>
  <si>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</si>
  <si>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</si>
  <si>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</si>
  <si>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</si>
  <si>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</si>
  <si>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</si>
  <si>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</si>
  <si>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</si>
  <si>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</si>
  <si>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</si>
  <si>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</si>
  <si>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</si>
  <si>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</si>
  <si>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</si>
  <si>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</si>
  <si>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</si>
  <si>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</si>
  <si>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</si>
  <si>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</si>
  <si>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</si>
  <si>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</si>
  <si>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</si>
  <si>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</si>
  <si>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</si>
  <si>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</si>
  <si>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</si>
  <si>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</si>
  <si>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</si>
  <si>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</si>
  <si>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</si>
  <si>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</si>
  <si>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</si>
  <si>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</si>
  <si>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</si>
  <si>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</si>
  <si>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</si>
  <si>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</si>
  <si>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</si>
  <si>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</si>
  <si>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</si>
  <si>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</si>
  <si>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</si>
  <si>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</si>
  <si>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</si>
  <si>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</si>
  <si>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</si>
  <si>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</si>
  <si>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</si>
  <si>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</si>
  <si>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</si>
  <si>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</si>
  <si>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</si>
  <si>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</si>
  <si>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</si>
  <si>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</si>
  <si>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</si>
  <si>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</si>
  <si>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</si>
  <si>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</si>
  <si>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</si>
  <si>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</si>
  <si>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</si>
  <si>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</si>
  <si>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</si>
  <si>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</si>
  <si>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</si>
  <si>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</si>
  <si>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</si>
  <si>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</si>
  <si>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</si>
  <si>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</si>
  <si>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</si>
  <si>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</si>
  <si>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</si>
  <si>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</si>
  <si>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</si>
  <si>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</si>
  <si>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</si>
  <si>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</si>
  <si>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</si>
  <si>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</si>
  <si>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</si>
  <si>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</si>
  <si>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</si>
  <si>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</si>
  <si>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</si>
  <si>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</si>
  <si>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</si>
  <si>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</si>
  <si>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</si>
  <si>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</si>
  <si>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</si>
  <si>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</si>
  <si>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</si>
  <si>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</si>
  <si>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</si>
  <si>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</si>
  <si>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</si>
  <si>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</si>
  <si>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</si>
  <si>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</si>
  <si>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</si>
  <si>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</si>
  <si>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</si>
  <si>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</si>
  <si>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</si>
  <si>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</si>
  <si>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</si>
  <si>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</si>
  <si>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</si>
  <si>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</si>
  <si>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</si>
  <si>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</si>
  <si>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</si>
  <si>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</si>
  <si>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</si>
  <si>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</si>
  <si>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</si>
  <si>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</si>
  <si>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</si>
  <si>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</si>
  <si>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</si>
  <si>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</si>
  <si>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</si>
  <si>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</si>
  <si>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</si>
  <si>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</si>
  <si>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</si>
  <si>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</si>
  <si>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</si>
  <si>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</si>
  <si>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</si>
  <si>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</si>
  <si>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</si>
  <si>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</si>
  <si>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</si>
  <si>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</si>
  <si>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</si>
  <si>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</si>
  <si>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</si>
  <si>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</si>
  <si>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</si>
  <si>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</si>
  <si>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</si>
  <si>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</si>
  <si>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</si>
  <si>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</si>
  <si>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</si>
  <si>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</si>
  <si>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</si>
  <si>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</si>
  <si>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</si>
  <si>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</si>
  <si>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</si>
  <si>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</si>
  <si>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</si>
  <si>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</si>
  <si>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</si>
  <si>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</si>
  <si>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</si>
  <si>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</si>
  <si>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</si>
  <si>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</si>
  <si>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</si>
  <si>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</si>
  <si>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</si>
  <si>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</si>
  <si>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</si>
  <si>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</si>
  <si>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</si>
  <si>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</si>
  <si>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</si>
  <si>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</si>
  <si>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</si>
  <si>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</si>
  <si>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</si>
  <si>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</si>
  <si>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</si>
  <si>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</si>
  <si>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</si>
  <si>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</si>
  <si>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</si>
  <si>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</si>
  <si>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</si>
  <si>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</si>
  <si>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</si>
  <si>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</si>
  <si>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</si>
  <si>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</si>
  <si>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</si>
  <si>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</si>
  <si>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</si>
  <si>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</si>
  <si>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</si>
  <si>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</si>
  <si>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</si>
  <si>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</si>
  <si>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</si>
  <si>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</si>
  <si>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</si>
  <si>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</si>
  <si>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</si>
  <si>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</si>
  <si>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</si>
  <si>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</si>
  <si>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</si>
  <si>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</si>
  <si>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</si>
  <si>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</si>
  <si>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</si>
  <si>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</si>
  <si>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</si>
  <si>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</si>
  <si>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</si>
  <si>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</si>
  <si>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</si>
  <si>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</si>
  <si>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</si>
  <si>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</si>
  <si>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</si>
  <si>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</si>
  <si>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</si>
  <si>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</si>
  <si>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</si>
  <si>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</si>
  <si>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</si>
  <si>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</si>
  <si>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</si>
  <si>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</si>
  <si>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</si>
  <si>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</si>
  <si>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</si>
  <si>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</si>
  <si>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</si>
  <si>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</si>
  <si>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</si>
  <si>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</si>
  <si>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</si>
  <si>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</si>
  <si>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</si>
  <si>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</si>
  <si>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</si>
  <si>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</si>
  <si>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</si>
  <si>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</si>
  <si>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</si>
  <si>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</si>
  <si>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</si>
  <si>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</si>
  <si>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</si>
  <si>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</si>
  <si>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</si>
  <si>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</si>
  <si>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</si>
  <si>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</si>
  <si>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</si>
  <si>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</si>
  <si>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</si>
  <si>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</si>
  <si>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</si>
  <si>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</si>
  <si>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</si>
  <si>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</si>
  <si>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</si>
  <si>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</si>
  <si>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</si>
  <si>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</si>
  <si>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</si>
  <si>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</si>
  <si>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</si>
  <si>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</si>
  <si>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</si>
  <si>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</si>
  <si>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</si>
  <si>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</si>
  <si>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</si>
  <si>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</si>
  <si>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</si>
  <si>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</si>
  <si>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</si>
  <si>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</si>
  <si>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</si>
  <si>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</si>
  <si>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</si>
  <si>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</si>
  <si>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</si>
  <si>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</si>
  <si>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</si>
  <si>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</si>
  <si>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</si>
  <si>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</si>
  <si>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</si>
  <si>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</si>
  <si>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</si>
  <si>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</si>
  <si>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</si>
  <si>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</si>
  <si>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</si>
  <si>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</si>
  <si>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</si>
  <si>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</si>
  <si>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</si>
  <si>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</si>
  <si>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</si>
  <si>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</si>
  <si>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</si>
  <si>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</si>
  <si>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</si>
  <si>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</si>
  <si>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</si>
  <si>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</si>
  <si>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</si>
  <si>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</si>
  <si>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</si>
  <si>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</si>
  <si>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</si>
  <si>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</si>
  <si>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</si>
  <si>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</si>
  <si>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</si>
  <si>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</si>
  <si>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</si>
  <si>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</si>
  <si>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</si>
  <si>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</si>
  <si>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</si>
  <si>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</si>
  <si>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</si>
  <si>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</si>
  <si>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</si>
  <si>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</si>
  <si>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</si>
  <si>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</si>
  <si>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</si>
  <si>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</si>
  <si>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</si>
  <si>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</si>
  <si>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</si>
  <si>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</si>
  <si>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</si>
  <si>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</si>
  <si>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</si>
  <si>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</si>
  <si>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</si>
  <si>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</si>
  <si>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</si>
  <si>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</si>
  <si>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</si>
  <si>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</si>
  <si>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</si>
  <si>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</si>
  <si>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</si>
  <si>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</si>
  <si>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</si>
  <si>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</si>
  <si>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</si>
  <si>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</si>
  <si>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</si>
  <si>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</si>
  <si>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</si>
  <si>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</si>
  <si>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</si>
  <si>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</si>
  <si>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</si>
  <si>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</si>
  <si>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</si>
  <si>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</si>
  <si>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</si>
  <si>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</si>
  <si>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</si>
  <si>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</si>
  <si>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</si>
  <si>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</si>
  <si>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</si>
  <si>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</si>
  <si>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</si>
  <si>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</si>
  <si>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</si>
  <si>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</si>
  <si>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</si>
  <si>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</si>
  <si>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</si>
  <si>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</si>
  <si>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</si>
  <si>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</si>
  <si>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</si>
  <si>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</si>
  <si>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</si>
  <si>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</si>
  <si>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</si>
  <si>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</si>
  <si>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</si>
  <si>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</si>
  <si>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</si>
  <si>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</si>
  <si>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</si>
  <si>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</si>
  <si>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</si>
  <si>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</si>
  <si>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</si>
  <si>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</si>
  <si>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</si>
  <si>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</si>
  <si>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</si>
  <si>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</si>
  <si>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</si>
  <si>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</si>
  <si>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</si>
  <si>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</si>
  <si>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</si>
  <si>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</si>
  <si>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</si>
  <si>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</si>
  <si>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</si>
  <si>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</si>
  <si>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</si>
  <si>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</si>
  <si>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</si>
  <si>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</si>
  <si>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</si>
  <si>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</si>
  <si>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</si>
  <si>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</si>
  <si>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</si>
  <si>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</si>
  <si>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</si>
  <si>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</si>
  <si>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</si>
  <si>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</si>
  <si>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</si>
  <si>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</si>
  <si>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</si>
  <si>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</si>
  <si>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</si>
  <si>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</si>
  <si>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</si>
  <si>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</si>
  <si>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</si>
  <si>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</si>
  <si>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</si>
  <si>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</si>
  <si>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</si>
  <si>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</si>
  <si>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</si>
  <si>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</si>
  <si>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</si>
  <si>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</si>
  <si>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</si>
  <si>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</si>
  <si>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</si>
  <si>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</si>
  <si>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</si>
  <si>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</si>
  <si>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</si>
  <si>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</si>
  <si>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</si>
  <si>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</si>
  <si>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</si>
  <si>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</si>
  <si>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</si>
  <si>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</si>
  <si>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</si>
  <si>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</si>
  <si>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</si>
  <si>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</si>
  <si>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</si>
  <si>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</si>
  <si>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</si>
  <si>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</si>
  <si>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</si>
  <si>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</si>
  <si>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</si>
  <si>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</si>
  <si>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</si>
  <si>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</si>
  <si>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</si>
  <si>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</si>
  <si>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</si>
  <si>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</si>
  <si>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</si>
  <si>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</si>
  <si>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</si>
  <si>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</si>
  <si>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</si>
  <si>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</si>
  <si>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</si>
  <si>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</si>
  <si>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</si>
  <si>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</si>
  <si>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</si>
  <si>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</si>
  <si>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</si>
  <si>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</si>
  <si>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</si>
  <si>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</si>
  <si>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</si>
  <si>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</si>
  <si>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</si>
  <si>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</si>
  <si>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</si>
  <si>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</si>
  <si>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</si>
  <si>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</si>
  <si>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</si>
  <si>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</si>
  <si>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</si>
  <si>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</si>
  <si>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</si>
  <si>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</si>
  <si>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</si>
  <si>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</si>
  <si>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</si>
  <si>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</si>
  <si>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</si>
  <si>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</si>
  <si>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</si>
  <si>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</si>
  <si>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</si>
  <si>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</si>
  <si>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</si>
  <si>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</si>
  <si>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</si>
  <si>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</si>
  <si>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</si>
  <si>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</si>
  <si>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</si>
  <si>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</si>
  <si>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</si>
  <si>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</si>
  <si>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</si>
  <si>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</si>
  <si>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</si>
  <si>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</si>
  <si>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</si>
  <si>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</si>
  <si>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</si>
  <si>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</si>
  <si>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</si>
  <si>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</si>
  <si>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</si>
  <si>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</si>
  <si>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</si>
  <si>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</si>
  <si>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</si>
  <si>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</si>
  <si>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</si>
  <si>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</si>
  <si>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</si>
  <si>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</si>
  <si>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</si>
  <si>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</si>
  <si>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</si>
  <si>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</si>
  <si>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</si>
  <si>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</si>
  <si>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</si>
  <si>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</si>
  <si>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</si>
  <si>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</si>
  <si>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</si>
  <si>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</si>
  <si>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</si>
  <si>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</si>
  <si>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</si>
  <si>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</si>
  <si>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</si>
  <si>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</si>
  <si>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</si>
  <si>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</si>
  <si>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</si>
  <si>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</si>
  <si>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</si>
  <si>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</si>
  <si>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</si>
  <si>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</si>
  <si>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</si>
  <si>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</si>
  <si>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</si>
  <si>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</si>
  <si>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</si>
  <si>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</si>
  <si>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</si>
  <si>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</si>
  <si>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</si>
  <si>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</si>
  <si>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</si>
  <si>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</si>
  <si>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</si>
  <si>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</si>
  <si>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</si>
  <si>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</si>
  <si>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</si>
  <si>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</si>
  <si>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</si>
  <si>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</si>
  <si>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</si>
  <si>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</si>
  <si>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</si>
  <si>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</si>
  <si>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</si>
  <si>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</si>
  <si>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</si>
  <si>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</si>
  <si>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</si>
  <si>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</si>
  <si>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</si>
  <si>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</si>
  <si>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</si>
  <si>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</si>
  <si>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</si>
  <si>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</si>
  <si>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</si>
  <si>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</si>
  <si>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</si>
  <si>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</si>
  <si>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</si>
  <si>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</si>
  <si>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</si>
  <si>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</si>
  <si>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</si>
  <si>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</si>
  <si>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</si>
  <si>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</si>
  <si>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</si>
  <si>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</si>
  <si>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</si>
  <si>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</si>
  <si>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</si>
  <si>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</si>
  <si>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</si>
  <si>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</si>
  <si>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</si>
  <si>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</si>
  <si>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</si>
  <si>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</si>
  <si>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</si>
  <si>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</si>
  <si>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</si>
  <si>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</si>
  <si>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</si>
  <si>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</si>
  <si>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</si>
  <si>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</si>
  <si>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</si>
  <si>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</si>
  <si>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</si>
  <si>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</si>
  <si>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</si>
  <si>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</si>
  <si>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</si>
  <si>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</si>
  <si>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</si>
  <si>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</si>
  <si>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</si>
  <si>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</si>
  <si>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</si>
  <si>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</si>
  <si>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</si>
  <si>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</si>
  <si>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</si>
  <si>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</si>
  <si>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</si>
  <si>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</si>
  <si>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</si>
  <si>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</si>
  <si>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</si>
  <si>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</si>
  <si>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</si>
  <si>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</si>
  <si>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</si>
  <si>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</si>
  <si>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</si>
  <si>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</si>
  <si>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</si>
  <si>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</si>
  <si>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</si>
  <si>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</si>
  <si>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</si>
  <si>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</si>
  <si>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</si>
  <si>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</si>
  <si>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</si>
  <si>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</si>
  <si>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</si>
  <si>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</si>
  <si>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</si>
  <si>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</si>
  <si>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</si>
  <si>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</si>
  <si>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</si>
  <si>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</si>
  <si>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</si>
  <si>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</si>
  <si>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</si>
  <si>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</si>
  <si>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</si>
  <si>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</si>
  <si>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</si>
  <si>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</si>
  <si>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</si>
  <si>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</si>
  <si>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</si>
  <si>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</si>
  <si>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</si>
  <si>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</si>
  <si>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</si>
  <si>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</si>
  <si>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</si>
  <si>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</si>
  <si>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</si>
  <si>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</si>
  <si>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</si>
  <si>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</si>
  <si>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</si>
  <si>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</si>
  <si>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</si>
  <si>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</si>
  <si>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</si>
  <si>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</si>
  <si>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</si>
  <si>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</si>
  <si>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</si>
  <si>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</si>
  <si>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</si>
  <si>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</si>
  <si>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</si>
  <si>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</si>
  <si>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</si>
  <si>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</si>
  <si>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</si>
  <si>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</si>
  <si>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</si>
  <si>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</si>
  <si>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</si>
  <si>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</si>
  <si>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</si>
  <si>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</si>
  <si>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</si>
  <si>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</si>
  <si>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</si>
  <si>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</si>
  <si>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</si>
  <si>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</si>
  <si>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</si>
  <si>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</si>
  <si>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</si>
  <si>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</si>
  <si>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</si>
  <si>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</si>
  <si>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</si>
  <si>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</si>
  <si>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</si>
  <si>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</si>
  <si>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</si>
  <si>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</si>
  <si>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</si>
  <si>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</si>
  <si>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</si>
  <si>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</si>
  <si>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</si>
  <si>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</si>
  <si>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</si>
  <si>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</si>
  <si>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</si>
  <si>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</si>
  <si>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</si>
  <si>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</si>
  <si>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</si>
  <si>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</si>
  <si>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</si>
  <si>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</si>
  <si>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</si>
  <si>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</si>
  <si>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</si>
  <si>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</si>
  <si>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</si>
  <si>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</si>
  <si>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</si>
  <si>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</si>
  <si>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</si>
  <si>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</si>
  <si>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</si>
  <si>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</si>
  <si>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</si>
  <si>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</si>
  <si>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</si>
  <si>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</si>
  <si>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</si>
  <si>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</si>
  <si>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</si>
  <si>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</si>
  <si>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</si>
  <si>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</si>
  <si>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</si>
  <si>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</si>
  <si>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</si>
  <si>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</si>
  <si>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</si>
  <si>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</si>
  <si>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</si>
  <si>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</si>
  <si>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</si>
  <si>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</si>
  <si>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</si>
  <si>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</si>
  <si>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</si>
  <si>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</si>
  <si>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</si>
  <si>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</si>
  <si>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</si>
  <si>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</si>
  <si>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</si>
  <si>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</si>
  <si>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</si>
  <si>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</si>
  <si>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</si>
  <si>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</si>
  <si>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</si>
  <si>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</si>
  <si>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</si>
  <si>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</si>
  <si>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</si>
  <si>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</si>
  <si>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</si>
  <si>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</si>
  <si>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</si>
  <si>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</si>
  <si>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</si>
  <si>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</si>
  <si>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</si>
  <si>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</si>
  <si>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</si>
  <si>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</si>
  <si>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</si>
  <si>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</si>
  <si>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</si>
  <si>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</si>
  <si>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</si>
  <si>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</si>
  <si>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</si>
  <si>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</si>
  <si>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</si>
  <si>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</si>
  <si>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</si>
  <si>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</si>
  <si>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</si>
  <si>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</si>
  <si>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</si>
  <si>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</si>
  <si>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</si>
  <si>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</si>
  <si>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</si>
  <si>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</si>
  <si>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</si>
  <si>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</si>
  <si>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</si>
  <si>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</si>
  <si>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</si>
  <si>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</si>
  <si>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</si>
  <si>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</si>
  <si>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</si>
  <si>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</si>
  <si>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</si>
  <si>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</si>
  <si>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</si>
  <si>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</si>
  <si>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</si>
  <si>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</si>
  <si>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</si>
  <si>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</si>
  <si>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</si>
  <si>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</si>
  <si>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</si>
  <si>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</si>
  <si>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</si>
  <si>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</si>
  <si>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</si>
  <si>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</si>
  <si>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</si>
  <si>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</si>
  <si>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</si>
  <si>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</si>
  <si>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</si>
  <si>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</si>
  <si>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</si>
  <si>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</si>
  <si>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</si>
  <si>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</si>
  <si>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</si>
  <si>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</si>
  <si>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</si>
  <si>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</si>
  <si>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</si>
  <si>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</si>
  <si>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</si>
  <si>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</si>
  <si>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</si>
  <si>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</si>
  <si>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</si>
  <si>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</si>
  <si>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</si>
  <si>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</si>
  <si>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</si>
  <si>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</si>
  <si>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</si>
  <si>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</si>
  <si>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</si>
  <si>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</si>
  <si>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</si>
  <si>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</si>
  <si>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</si>
  <si>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</si>
  <si>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</si>
  <si>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</si>
  <si>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</si>
  <si>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</si>
  <si>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</si>
  <si>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</si>
  <si>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</si>
  <si>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</si>
  <si>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</si>
  <si>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</si>
  <si>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</si>
  <si>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</si>
  <si>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</si>
  <si>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</si>
  <si>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</si>
  <si>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</si>
  <si>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</si>
  <si>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</si>
  <si>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</si>
  <si>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</si>
  <si>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</si>
  <si>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</si>
  <si>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</si>
  <si>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</si>
  <si>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</si>
  <si>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</si>
  <si>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</si>
  <si>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</si>
  <si>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</si>
  <si>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</si>
  <si>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</si>
  <si>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</si>
  <si>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</si>
  <si>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</si>
  <si>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</si>
  <si>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</si>
  <si>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</si>
  <si>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</si>
  <si>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</si>
  <si>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</si>
  <si>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</si>
  <si>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</si>
  <si>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</si>
  <si>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</si>
  <si>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</si>
  <si>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</si>
  <si>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</si>
  <si>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</si>
  <si>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</si>
  <si>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</si>
  <si>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</si>
  <si>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</si>
  <si>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</si>
  <si>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</si>
  <si>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</si>
  <si>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</si>
  <si>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</si>
  <si>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</si>
  <si>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</si>
  <si>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</si>
  <si>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</si>
  <si>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</si>
  <si>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</si>
  <si>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</si>
  <si>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</si>
  <si>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</si>
  <si>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</si>
  <si>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</si>
  <si>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</si>
  <si>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</si>
  <si>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</si>
  <si>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</si>
  <si>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</si>
  <si>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</si>
  <si>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</si>
  <si>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</si>
  <si>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</si>
  <si>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</si>
  <si>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</si>
  <si>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</si>
  <si>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</si>
  <si>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</si>
  <si>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</si>
  <si>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</si>
  <si>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</si>
  <si>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</si>
  <si>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</si>
  <si>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</si>
  <si>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</si>
  <si>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</si>
  <si>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</si>
  <si>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</si>
  <si>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</si>
  <si>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</si>
  <si>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</si>
  <si>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</si>
  <si>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</si>
  <si>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</si>
  <si>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</si>
  <si>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</si>
  <si>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</si>
  <si>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</si>
  <si>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</si>
  <si>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</si>
  <si>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</si>
  <si>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</si>
  <si>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</si>
  <si>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</si>
  <si>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</si>
  <si>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</si>
  <si>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</si>
  <si>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</si>
  <si>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</si>
  <si>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</si>
  <si>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</si>
  <si>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</si>
  <si>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</si>
  <si>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</si>
  <si>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</si>
  <si>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</si>
  <si>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</si>
  <si>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</si>
  <si>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</si>
  <si>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</si>
  <si>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</si>
  <si>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</si>
  <si>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</si>
  <si>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</si>
  <si>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</si>
  <si>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</si>
  <si>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</si>
  <si>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</si>
  <si>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</si>
  <si>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</si>
  <si>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</si>
  <si>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</si>
  <si>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</si>
  <si>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</si>
  <si>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</si>
  <si>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</si>
  <si>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</si>
  <si>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</si>
  <si>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</si>
  <si>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</si>
  <si>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</si>
  <si>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</si>
  <si>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</si>
  <si>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</si>
  <si>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</si>
  <si>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</si>
  <si>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</si>
  <si>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</si>
  <si>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</si>
  <si>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</si>
  <si>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</si>
  <si>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</si>
  <si>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</si>
  <si>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</si>
  <si>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</si>
  <si>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</si>
  <si>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</si>
  <si>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</si>
  <si>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</si>
  <si>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</si>
  <si>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</si>
  <si>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</si>
  <si>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</si>
  <si>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</si>
  <si>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</si>
  <si>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</si>
  <si>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</si>
  <si>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</si>
  <si>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</si>
  <si>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</si>
  <si>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</si>
  <si>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</si>
  <si>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</si>
  <si>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</si>
  <si>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</si>
  <si>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</si>
  <si>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</si>
  <si>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</si>
  <si>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</si>
  <si>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</si>
  <si>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</si>
  <si>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</si>
  <si>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</si>
  <si>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</si>
  <si>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</si>
  <si>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</si>
  <si>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</si>
  <si>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</si>
  <si>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</si>
  <si>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</si>
  <si>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</si>
  <si>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</si>
  <si>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</si>
  <si>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</si>
  <si>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</si>
  <si>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</si>
  <si>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</si>
  <si>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</si>
  <si>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</si>
  <si>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</si>
  <si>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</si>
  <si>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</si>
  <si>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</si>
  <si>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</si>
  <si>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</si>
  <si>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</si>
  <si>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</si>
  <si>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</si>
  <si>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</si>
  <si>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</si>
  <si>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</si>
  <si>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</si>
  <si>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</si>
  <si>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</si>
  <si>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</si>
  <si>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</si>
  <si>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</si>
  <si>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</si>
  <si>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</si>
  <si>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</si>
  <si>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</si>
  <si>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</si>
  <si>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</si>
  <si>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</si>
  <si>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</si>
  <si>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</si>
  <si>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</si>
  <si>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</si>
  <si>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</si>
  <si>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</si>
  <si>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</si>
  <si>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</si>
  <si>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</si>
  <si>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</si>
  <si>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</si>
  <si>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</si>
  <si>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</si>
  <si>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</si>
  <si>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</si>
  <si>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</si>
  <si>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</si>
  <si>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</si>
  <si>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</si>
  <si>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</si>
  <si>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</si>
  <si>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</si>
  <si>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</si>
  <si>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</si>
  <si>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</si>
  <si>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</si>
  <si>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</si>
  <si>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</si>
  <si>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</si>
  <si>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</si>
  <si>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</si>
  <si>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</si>
  <si>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</si>
  <si>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</si>
  <si>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</si>
  <si>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</si>
  <si>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</si>
  <si>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</si>
  <si>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</si>
  <si>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</si>
  <si>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</si>
  <si>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</si>
  <si>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</si>
  <si>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</si>
  <si>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</si>
  <si>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</si>
  <si>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</si>
  <si>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</si>
  <si>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</si>
  <si>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</si>
  <si>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</si>
  <si>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</si>
  <si>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</si>
  <si>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</si>
  <si>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</si>
  <si>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</si>
  <si>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</si>
  <si>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</si>
  <si>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</si>
  <si>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</si>
  <si>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</si>
  <si>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</si>
  <si>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</si>
  <si>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</si>
  <si>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</si>
  <si>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</si>
  <si>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</si>
  <si>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</si>
  <si>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</si>
  <si>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</si>
  <si>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</si>
  <si>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</si>
  <si>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</si>
  <si>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</si>
  <si>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</si>
  <si>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</si>
  <si>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</si>
  <si>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</si>
  <si>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</si>
  <si>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</si>
  <si>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</si>
  <si>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</si>
  <si>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</si>
  <si>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</si>
  <si>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</si>
  <si>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</si>
  <si>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</si>
  <si>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</si>
  <si>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</si>
  <si>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</si>
  <si>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</si>
  <si>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</si>
  <si>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</si>
  <si>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</si>
  <si>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</si>
  <si>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</si>
  <si>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</si>
  <si>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</si>
  <si>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</si>
  <si>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</si>
  <si>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</si>
  <si>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</si>
  <si>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</si>
  <si>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</si>
  <si>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</si>
  <si>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</si>
  <si>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</si>
  <si>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</si>
  <si>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</si>
  <si>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</si>
  <si>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</si>
  <si>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</si>
  <si>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</si>
  <si>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</si>
  <si>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</si>
  <si>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</si>
  <si>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</si>
  <si>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</si>
  <si>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</si>
  <si>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</si>
  <si>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</si>
  <si>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</si>
  <si>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</si>
  <si>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</si>
  <si>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</si>
  <si>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</si>
  <si>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</si>
  <si>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</si>
  <si>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</si>
  <si>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</si>
  <si>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</si>
  <si>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</si>
  <si>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</si>
  <si>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</si>
  <si>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</si>
  <si>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</si>
  <si>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</si>
  <si>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</si>
  <si>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</si>
  <si>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</si>
  <si>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</si>
  <si>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</si>
  <si>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</si>
  <si>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</si>
  <si>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</si>
  <si>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</si>
  <si>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</si>
  <si>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</si>
  <si>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</si>
  <si>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</si>
  <si>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</si>
  <si>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</si>
  <si>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</si>
  <si>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</si>
  <si>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</si>
  <si>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</si>
  <si>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</si>
  <si>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</si>
  <si>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</si>
  <si>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</si>
  <si>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</si>
  <si>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</si>
  <si>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</si>
  <si>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</si>
  <si>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</si>
  <si>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</si>
  <si>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</si>
  <si>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</si>
  <si>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</si>
  <si>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</si>
  <si>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</si>
  <si>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</si>
  <si>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</si>
  <si>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</si>
  <si>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</si>
  <si>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</si>
  <si>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</si>
  <si>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</si>
  <si>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</si>
  <si>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</si>
  <si>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</si>
  <si>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</si>
  <si>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</si>
  <si>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</si>
  <si>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</si>
  <si>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</si>
  <si>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</si>
  <si>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</si>
  <si>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</si>
  <si>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</si>
  <si>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</si>
  <si>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</si>
  <si>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</si>
  <si>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</si>
  <si>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</si>
  <si>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</si>
  <si>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</si>
  <si>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</si>
  <si>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</si>
  <si>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</si>
  <si>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</si>
  <si>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</si>
  <si>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</si>
  <si>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</si>
  <si>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</si>
  <si>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</si>
  <si>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</si>
  <si>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</si>
  <si>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</si>
  <si>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</si>
  <si>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</si>
  <si>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</si>
  <si>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</si>
  <si>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</si>
  <si>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</si>
  <si>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</si>
  <si>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</si>
  <si>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</si>
  <si>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</si>
  <si>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</si>
  <si>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</si>
  <si>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</si>
  <si>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</si>
  <si>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</si>
  <si>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</si>
  <si>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</si>
  <si>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</si>
  <si>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</si>
  <si>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</si>
  <si>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</si>
  <si>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</si>
  <si>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</si>
  <si>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</si>
  <si>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</si>
  <si>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</si>
  <si>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</si>
  <si>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</si>
  <si>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</si>
  <si>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</si>
  <si>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</si>
  <si>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</si>
  <si>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</si>
  <si>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</si>
  <si>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</si>
  <si>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</si>
  <si>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</si>
  <si>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</si>
  <si>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</si>
  <si>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</si>
  <si>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</si>
  <si>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</si>
  <si>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</si>
  <si>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</si>
  <si>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</si>
  <si>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</si>
  <si>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</si>
  <si>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</si>
  <si>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</si>
  <si>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</si>
  <si>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</si>
  <si>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</si>
  <si>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</si>
  <si>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</si>
  <si>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</si>
  <si>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</si>
  <si>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</si>
  <si>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</si>
  <si>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</si>
  <si>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</si>
  <si>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</si>
  <si>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</si>
  <si>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</si>
  <si>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</si>
  <si>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</si>
  <si>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</si>
  <si>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</si>
  <si>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</si>
  <si>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</si>
  <si>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</si>
  <si>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</si>
  <si>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</si>
  <si>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</si>
  <si>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</si>
  <si>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</si>
  <si>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</si>
  <si>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</si>
  <si>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</si>
  <si>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</si>
  <si>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</si>
  <si>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</si>
  <si>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</si>
  <si>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</si>
  <si>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</si>
  <si>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</si>
  <si>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</si>
  <si>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</si>
  <si>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</si>
  <si>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</si>
  <si>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</si>
  <si>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</si>
  <si>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</si>
  <si>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</si>
  <si>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</si>
  <si>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</si>
  <si>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</si>
  <si>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</si>
  <si>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</si>
  <si>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</si>
  <si>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</si>
  <si>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</si>
  <si>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</si>
  <si>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</si>
  <si>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</si>
  <si>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</si>
  <si>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</si>
  <si>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</si>
  <si>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</si>
  <si>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</si>
  <si>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</si>
  <si>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</si>
  <si>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</si>
  <si>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</si>
  <si>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</si>
  <si>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</si>
  <si>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</si>
  <si>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</si>
  <si>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</si>
  <si>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</si>
  <si>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</si>
  <si>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</si>
  <si>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</si>
  <si>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</si>
  <si>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</si>
  <si>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</si>
  <si>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</si>
  <si>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</si>
  <si>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</si>
  <si>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</si>
  <si>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</si>
  <si>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</si>
  <si>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</si>
  <si>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</si>
  <si>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</si>
  <si>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</si>
  <si>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</si>
  <si>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</si>
  <si>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</si>
  <si>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</si>
  <si>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</si>
  <si>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</si>
  <si>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</si>
  <si>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</si>
  <si>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</si>
  <si>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</si>
  <si>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</si>
  <si>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</si>
  <si>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</si>
  <si>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</si>
  <si>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</si>
  <si>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</si>
  <si>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</si>
  <si>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</si>
  <si>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</si>
  <si>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</si>
  <si>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</si>
  <si>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</si>
  <si>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</si>
  <si>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</si>
  <si>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</si>
  <si>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</si>
  <si>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</si>
  <si>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</si>
  <si>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</si>
  <si>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</si>
  <si>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</si>
  <si>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</si>
  <si>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</si>
  <si>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</si>
  <si>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</si>
  <si>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</si>
  <si>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</si>
  <si>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</si>
  <si>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</si>
  <si>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</si>
  <si>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</si>
  <si>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</si>
  <si>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</si>
  <si>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</si>
  <si>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</si>
  <si>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</si>
  <si>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</si>
  <si>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</si>
  <si>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</si>
  <si>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</si>
  <si>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</si>
  <si>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</si>
  <si>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</si>
  <si>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</si>
  <si>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</si>
  <si>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</si>
  <si>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</si>
  <si>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</si>
  <si>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</si>
  <si>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</si>
  <si>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</si>
  <si>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</si>
  <si>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</si>
  <si>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</si>
  <si>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</si>
  <si>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</si>
  <si>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</si>
  <si>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</si>
  <si>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</si>
  <si>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</si>
  <si>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</si>
  <si>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</si>
  <si>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</si>
  <si>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</si>
  <si>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</si>
  <si>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</si>
  <si>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</si>
  <si>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</si>
  <si>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</si>
  <si>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</si>
  <si>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</si>
  <si>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</si>
  <si>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</si>
  <si>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</si>
  <si>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</si>
  <si>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</si>
  <si>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</si>
  <si>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</si>
  <si>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</si>
  <si>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</si>
  <si>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</si>
  <si>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</si>
  <si>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</si>
  <si>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</si>
  <si>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</si>
  <si>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</si>
  <si>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</si>
  <si>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</si>
  <si>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</si>
  <si>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</si>
  <si>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</si>
  <si>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</si>
  <si>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</si>
  <si>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</si>
  <si>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</si>
  <si>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</si>
  <si>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</si>
  <si>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</si>
  <si>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</si>
  <si>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</si>
  <si>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</si>
  <si>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</si>
  <si>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</si>
  <si>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</si>
  <si>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</si>
  <si>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</si>
  <si>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</si>
  <si>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</si>
  <si>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</si>
  <si>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</si>
  <si>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</si>
  <si>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</si>
  <si>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</si>
  <si>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</si>
  <si>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</si>
  <si>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</si>
  <si>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</si>
  <si>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</si>
  <si>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</si>
  <si>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</si>
  <si>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</si>
  <si>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</si>
  <si>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</si>
  <si>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</si>
  <si>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</si>
  <si>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</si>
  <si>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</si>
  <si>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</si>
  <si>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</si>
  <si>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</si>
  <si>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</si>
  <si>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</si>
  <si>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</si>
  <si>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</si>
  <si>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</si>
  <si>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</si>
  <si>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</si>
  <si>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</si>
  <si>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</si>
  <si>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</si>
  <si>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</si>
  <si>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</si>
  <si>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</si>
  <si>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</si>
  <si>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</si>
  <si>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</si>
  <si>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</si>
  <si>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</si>
  <si>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</si>
  <si>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</si>
  <si>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</si>
  <si>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</si>
  <si>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</si>
  <si>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</si>
  <si>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</si>
  <si>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</si>
  <si>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</si>
  <si>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</si>
  <si>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</si>
  <si>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</si>
  <si>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</si>
  <si>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</si>
  <si>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</si>
  <si>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</si>
  <si>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</si>
  <si>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</si>
  <si>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</si>
  <si>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</si>
  <si>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</si>
  <si>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</si>
  <si>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</si>
  <si>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</si>
  <si>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</si>
  <si>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</si>
  <si>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</si>
  <si>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</si>
  <si>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</si>
  <si>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</si>
  <si>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</si>
  <si>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</si>
  <si>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</si>
  <si>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</si>
  <si>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</si>
  <si>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</si>
  <si>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</si>
  <si>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</si>
  <si>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</si>
  <si>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</si>
  <si>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</si>
  <si>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</si>
  <si>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</si>
  <si>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</si>
  <si>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</si>
  <si>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</si>
  <si>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</si>
  <si>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</si>
  <si>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</si>
  <si>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</si>
  <si>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</si>
  <si>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</si>
  <si>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</si>
  <si>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</si>
  <si>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</si>
  <si>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</si>
  <si>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</si>
  <si>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</si>
  <si>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</si>
  <si>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</si>
  <si>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</si>
  <si>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</si>
  <si>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</si>
  <si>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</si>
  <si>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</si>
  <si>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</si>
  <si>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</si>
  <si>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</si>
  <si>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</si>
  <si>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</si>
  <si>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</si>
  <si>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</si>
  <si>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</si>
  <si>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</si>
  <si>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</si>
  <si>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</si>
  <si>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</si>
  <si>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</si>
  <si>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</si>
  <si>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</si>
  <si>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</si>
  <si>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</si>
  <si>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</si>
  <si>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</si>
  <si>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</si>
  <si>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</si>
  <si>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</si>
  <si>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</si>
  <si>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</si>
  <si>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</si>
  <si>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</si>
  <si>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</si>
  <si>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</si>
  <si>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</si>
  <si>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</si>
  <si>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</si>
  <si>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</si>
  <si>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</si>
  <si>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</si>
  <si>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</si>
  <si>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</si>
  <si>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</si>
  <si>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</si>
  <si>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</si>
  <si>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</si>
  <si>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</si>
  <si>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</si>
  <si>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</si>
  <si>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</si>
  <si>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</si>
  <si>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</si>
  <si>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</si>
  <si>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</si>
  <si>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</si>
  <si>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</si>
  <si>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</si>
  <si>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</si>
  <si>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</si>
  <si>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</si>
  <si>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</si>
  <si>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</si>
  <si>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</si>
  <si>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</si>
  <si>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</si>
  <si>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</si>
  <si>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</si>
  <si>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</si>
  <si>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</si>
  <si>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</si>
  <si>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</si>
  <si>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</si>
  <si>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</si>
  <si>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</si>
  <si>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</si>
  <si>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</si>
  <si>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</si>
  <si>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</si>
  <si>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</si>
  <si>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</si>
  <si>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</si>
  <si>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</si>
  <si>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</si>
  <si>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</si>
  <si>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</si>
  <si>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</si>
  <si>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</si>
  <si>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</si>
  <si>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</si>
  <si>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</si>
  <si>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</si>
  <si>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</si>
  <si>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</si>
  <si>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</si>
  <si>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</si>
  <si>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</si>
  <si>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</si>
  <si>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</si>
  <si>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</si>
  <si>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</si>
  <si>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</si>
  <si>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</si>
  <si>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</si>
  <si>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</si>
  <si>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</si>
  <si>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</si>
  <si>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</si>
  <si>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</si>
  <si>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</si>
  <si>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</si>
  <si>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</si>
  <si>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</si>
  <si>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</si>
  <si>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</si>
  <si>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</si>
  <si>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</si>
  <si>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</si>
  <si>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</si>
  <si>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</si>
  <si>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</si>
  <si>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</si>
  <si>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</si>
  <si>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</si>
  <si>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</si>
  <si>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</si>
  <si>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</si>
  <si>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</si>
  <si>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</si>
  <si>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</si>
  <si>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</si>
  <si>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</si>
  <si>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</si>
  <si>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</si>
  <si>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</si>
  <si>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</si>
  <si>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</si>
  <si>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</si>
  <si>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</si>
  <si>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</si>
  <si>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</si>
  <si>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</si>
  <si>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</si>
  <si>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</si>
  <si>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</si>
  <si>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</si>
  <si>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</si>
  <si>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</si>
  <si>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</si>
  <si>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</si>
  <si>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</si>
  <si>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</si>
  <si>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</si>
  <si>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</si>
  <si>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</si>
  <si>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</si>
  <si>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</si>
  <si>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</si>
  <si>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</si>
  <si>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</si>
  <si>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</si>
  <si>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</si>
  <si>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</si>
  <si>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</si>
  <si>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</si>
  <si>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</si>
  <si>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</si>
  <si>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</si>
  <si>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</si>
  <si>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</si>
  <si>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</si>
  <si>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</si>
  <si>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</si>
  <si>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</si>
  <si>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</si>
  <si>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</si>
  <si>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</si>
  <si>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</si>
  <si>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</si>
  <si>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</si>
  <si>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</si>
  <si>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</si>
  <si>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</si>
  <si>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</si>
  <si>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</si>
  <si>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</si>
  <si>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</si>
  <si>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</si>
  <si>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</si>
  <si>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</si>
  <si>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</si>
  <si>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</si>
  <si>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</si>
  <si>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</si>
  <si>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</si>
  <si>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</si>
  <si>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</si>
  <si>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</si>
  <si>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</si>
  <si>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</si>
  <si>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</si>
  <si>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</si>
  <si>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</si>
  <si>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</si>
  <si>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</si>
  <si>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</si>
  <si>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</si>
  <si>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</si>
  <si>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</si>
  <si>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</si>
  <si>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</si>
  <si>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</si>
  <si>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</si>
  <si>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</si>
  <si>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</si>
  <si>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</si>
  <si>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</si>
  <si>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</si>
  <si>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</si>
  <si>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</si>
  <si>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</si>
  <si>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</si>
  <si>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</si>
  <si>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</si>
  <si>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</si>
  <si>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</si>
  <si>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</si>
  <si>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</si>
  <si>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</si>
  <si>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</si>
  <si>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</si>
  <si>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</si>
  <si>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</si>
  <si>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</si>
  <si>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</si>
  <si>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</si>
  <si>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</si>
  <si>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</si>
  <si>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</si>
  <si>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</si>
  <si>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</si>
  <si>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</si>
  <si>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</si>
  <si>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</si>
  <si>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</si>
  <si>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</si>
  <si>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</si>
  <si>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</si>
  <si>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</si>
  <si>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</si>
  <si>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</si>
  <si>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</si>
  <si>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</si>
  <si>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</si>
  <si>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</si>
  <si>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</si>
  <si>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</si>
  <si>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</si>
  <si>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</si>
  <si>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</si>
  <si>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</si>
  <si>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</si>
  <si>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</si>
  <si>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</si>
  <si>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</si>
  <si>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</si>
  <si>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</si>
  <si>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</si>
  <si>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</si>
  <si>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</si>
  <si>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</si>
  <si>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</si>
  <si>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</si>
  <si>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</si>
  <si>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</si>
  <si>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</si>
  <si>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</si>
  <si>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</si>
  <si>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</si>
  <si>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</si>
  <si>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</si>
  <si>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</si>
  <si>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</si>
  <si>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</si>
  <si>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</si>
  <si>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</si>
  <si>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</si>
  <si>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</si>
  <si>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</si>
  <si>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</si>
  <si>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</si>
  <si>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</si>
  <si>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</si>
  <si>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</si>
  <si>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</si>
  <si>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</si>
  <si>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</si>
  <si>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</si>
  <si>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</si>
  <si>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</si>
  <si>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</si>
  <si>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</si>
  <si>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</si>
  <si>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</si>
  <si>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</si>
  <si>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</si>
  <si>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</si>
  <si>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</si>
  <si>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</si>
  <si>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</si>
  <si>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</si>
  <si>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</si>
  <si>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</si>
  <si>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</si>
  <si>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</si>
  <si>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</si>
  <si>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</si>
  <si>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</si>
  <si>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</si>
  <si>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</si>
  <si>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</si>
  <si>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</si>
  <si>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</si>
  <si>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</si>
  <si>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</si>
  <si>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</si>
  <si>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</si>
  <si>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</si>
  <si>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</si>
  <si>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</si>
  <si>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</si>
  <si>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</si>
  <si>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</si>
  <si>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</si>
  <si>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</si>
  <si>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</si>
  <si>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</si>
  <si>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</si>
  <si>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</si>
  <si>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</si>
  <si>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</si>
  <si>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</si>
  <si>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</si>
  <si>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</si>
  <si>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</si>
  <si>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</si>
  <si>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</si>
  <si>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</si>
  <si>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</si>
  <si>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</si>
  <si>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</si>
  <si>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</si>
  <si>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</si>
  <si>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</si>
  <si>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</si>
  <si>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</si>
  <si>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</si>
  <si>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</si>
  <si>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</si>
  <si>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</si>
  <si>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</si>
  <si>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</si>
  <si>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</si>
  <si>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</si>
  <si>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</si>
  <si>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</si>
  <si>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</si>
  <si>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</si>
  <si>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</si>
  <si>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</si>
  <si>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</si>
  <si>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</si>
  <si>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</si>
  <si>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</si>
  <si>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</si>
  <si>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</si>
  <si>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</si>
  <si>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</si>
  <si>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</si>
  <si>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</si>
  <si>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</si>
  <si>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</si>
  <si>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</si>
  <si>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</si>
  <si>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</si>
  <si>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</si>
  <si>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</si>
  <si>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</si>
  <si>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</si>
  <si>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</si>
  <si>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</si>
  <si>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</si>
  <si>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</si>
  <si>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</si>
  <si>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</si>
  <si>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</si>
  <si>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</si>
  <si>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</si>
  <si>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</si>
  <si>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</si>
  <si>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</si>
  <si>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</si>
  <si>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</si>
  <si>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</si>
  <si>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</si>
  <si>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</si>
  <si>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</si>
  <si>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</si>
  <si>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</si>
  <si>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</si>
  <si>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</si>
  <si>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</si>
  <si>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</si>
  <si>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</si>
  <si>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</si>
  <si>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</si>
  <si>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</si>
  <si>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</si>
  <si>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</si>
  <si>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</si>
  <si>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</si>
  <si>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</si>
  <si>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</si>
  <si>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</si>
  <si>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</si>
  <si>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</si>
  <si>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</si>
  <si>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</si>
  <si>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</si>
  <si>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</si>
  <si>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</si>
  <si>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</si>
  <si>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</si>
  <si>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</si>
  <si>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</si>
  <si>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</si>
  <si>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</si>
  <si>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</si>
  <si>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</si>
  <si>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</si>
  <si>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</si>
  <si>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</si>
  <si>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</si>
  <si>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</si>
  <si>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</si>
  <si>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</si>
  <si>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</si>
  <si>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</si>
  <si>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</si>
  <si>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</si>
  <si>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</si>
  <si>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</si>
  <si>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</si>
  <si>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</si>
  <si>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</si>
  <si>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</si>
  <si>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</si>
  <si>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</si>
  <si>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</si>
  <si>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</si>
  <si>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</si>
  <si>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</si>
  <si>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</si>
  <si>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</si>
  <si>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</si>
  <si>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</si>
  <si>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</si>
  <si>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</si>
  <si>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</si>
  <si>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</si>
  <si>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</si>
  <si>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</si>
  <si>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</si>
  <si>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</si>
  <si>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</si>
  <si>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</si>
  <si>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</si>
  <si>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</si>
  <si>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</si>
  <si>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</si>
  <si>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</si>
  <si>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</si>
  <si>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</si>
  <si>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</si>
  <si>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</si>
  <si>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</si>
  <si>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</si>
  <si>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</si>
  <si>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</si>
  <si>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</si>
  <si>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</si>
  <si>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</si>
  <si>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</si>
  <si>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</si>
  <si>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</si>
  <si>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</si>
  <si>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</si>
  <si>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</si>
  <si>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</si>
  <si>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</si>
  <si>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</si>
  <si>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</si>
  <si>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</si>
  <si>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</si>
  <si>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</si>
  <si>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</si>
  <si>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</si>
  <si>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</si>
  <si>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</si>
  <si>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</si>
  <si>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</si>
  <si>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</si>
  <si>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</si>
  <si>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</si>
  <si>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</si>
  <si>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</si>
  <si>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</si>
  <si>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</si>
  <si>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</si>
  <si>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</si>
  <si>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</si>
  <si>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</si>
  <si>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</si>
  <si>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</si>
  <si>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</si>
  <si>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</si>
  <si>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</si>
  <si>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</si>
  <si>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</si>
  <si>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</si>
  <si>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</si>
  <si>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</si>
  <si>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</si>
  <si>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</si>
  <si>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</si>
  <si>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</si>
  <si>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</si>
  <si>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</si>
  <si>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</si>
  <si>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</si>
  <si>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</si>
  <si>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</si>
  <si>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</si>
  <si>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</si>
  <si>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</si>
  <si>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</si>
  <si>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</si>
  <si>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</si>
  <si>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</si>
  <si>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</si>
  <si>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</si>
  <si>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</si>
  <si>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</si>
  <si>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</si>
  <si>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</si>
  <si>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</si>
  <si>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</si>
  <si>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</si>
  <si>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</si>
  <si>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</si>
  <si>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</si>
  <si>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</si>
  <si>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</si>
  <si>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</si>
  <si>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</si>
  <si>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</si>
  <si>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</si>
  <si>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</si>
  <si>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</si>
  <si>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</si>
  <si>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</si>
  <si>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</si>
  <si>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</si>
  <si>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</si>
  <si>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</si>
  <si>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</si>
  <si>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</si>
  <si>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</si>
  <si>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</si>
  <si>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</si>
  <si>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</si>
  <si>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</si>
  <si>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</si>
  <si>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</si>
  <si>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</si>
  <si>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</si>
  <si>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</si>
  <si>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</si>
  <si>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</si>
  <si>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</si>
  <si>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</si>
  <si>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</si>
  <si>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</si>
  <si>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</si>
  <si>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</si>
  <si>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</si>
  <si>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</si>
  <si>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</si>
  <si>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</si>
  <si>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</si>
  <si>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</si>
  <si>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</si>
  <si>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</si>
  <si>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</si>
  <si>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</si>
  <si>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</si>
  <si>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</si>
  <si>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</si>
  <si>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</si>
  <si>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</si>
  <si>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</si>
  <si>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</si>
  <si>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</si>
  <si>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</si>
  <si>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</si>
  <si>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</si>
  <si>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</si>
  <si>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</si>
  <si>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</si>
  <si>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</si>
  <si>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</si>
  <si>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</si>
  <si>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</si>
  <si>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</si>
  <si>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</si>
  <si>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</si>
  <si>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</si>
  <si>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</si>
  <si>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</si>
  <si>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</si>
  <si>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</si>
  <si>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</si>
  <si>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</si>
  <si>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</si>
  <si>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</si>
  <si>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</si>
  <si>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</si>
  <si>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</si>
  <si>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</si>
  <si>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</si>
  <si>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</si>
  <si>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</si>
  <si>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</si>
  <si>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</si>
  <si>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</si>
  <si>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</si>
  <si>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</si>
  <si>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</si>
  <si>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</si>
  <si>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</si>
  <si>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</si>
  <si>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</si>
  <si>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</si>
  <si>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</si>
  <si>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</si>
  <si>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</si>
  <si>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</si>
  <si>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</si>
  <si>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</si>
  <si>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</si>
  <si>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</si>
  <si>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</si>
  <si>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</si>
  <si>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</si>
  <si>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</si>
  <si>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</si>
  <si>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</si>
  <si>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</si>
  <si>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</si>
  <si>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</si>
  <si>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</si>
  <si>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</si>
  <si>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</si>
  <si>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</si>
  <si>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</si>
  <si>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</si>
  <si>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</si>
  <si>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</si>
  <si>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</si>
  <si>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</si>
  <si>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</si>
  <si>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</si>
  <si>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</si>
  <si>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</si>
  <si>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</si>
  <si>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</si>
  <si>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</si>
  <si>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</si>
  <si>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</si>
  <si>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</si>
  <si>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</si>
  <si>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</si>
  <si>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</si>
  <si>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</si>
  <si>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</si>
  <si>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</si>
  <si>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</si>
  <si>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</si>
  <si>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</si>
  <si>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</si>
  <si>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</si>
  <si>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</si>
  <si>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</si>
  <si>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</si>
  <si>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</si>
  <si>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</si>
  <si>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</si>
  <si>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</si>
  <si>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</si>
  <si>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</si>
  <si>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</si>
  <si>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</si>
  <si>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</si>
  <si>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</si>
  <si>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</si>
  <si>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</si>
  <si>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</si>
  <si>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</si>
  <si>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</si>
  <si>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</si>
  <si>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</si>
  <si>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</si>
  <si>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</si>
  <si>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</si>
  <si>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</si>
  <si>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</si>
  <si>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</si>
  <si>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</si>
  <si>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</si>
  <si>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</si>
  <si>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</si>
  <si>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</si>
  <si>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</si>
  <si>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</si>
  <si>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</si>
  <si>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</si>
  <si>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</si>
  <si>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</si>
  <si>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</si>
  <si>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</si>
  <si>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</si>
  <si>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</si>
  <si>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</si>
  <si>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</si>
  <si>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</si>
  <si>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</si>
  <si>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</si>
  <si>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</si>
  <si>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</si>
  <si>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</si>
  <si>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</si>
  <si>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</si>
  <si>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</si>
  <si>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</si>
  <si>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</si>
  <si>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</si>
  <si>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</si>
  <si>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</si>
  <si>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</si>
  <si>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</si>
  <si>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</si>
  <si>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</si>
  <si>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</si>
  <si>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</si>
  <si>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</si>
  <si>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</si>
  <si>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</si>
  <si>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</si>
  <si>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</si>
  <si>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</si>
  <si>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</si>
  <si>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</si>
  <si>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</si>
  <si>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</si>
  <si>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</si>
  <si>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</si>
  <si>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</si>
  <si>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</si>
  <si>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</si>
  <si>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</si>
  <si>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</si>
  <si>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</si>
  <si>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</si>
  <si>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</si>
  <si>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</si>
  <si>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</si>
  <si>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</si>
  <si>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</si>
  <si>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</si>
  <si>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</si>
  <si>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</si>
  <si>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</si>
  <si>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</si>
  <si>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</si>
  <si>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</si>
  <si>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</si>
  <si>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</si>
  <si>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</si>
  <si>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</si>
  <si>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</si>
  <si>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</si>
  <si>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</si>
  <si>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</si>
  <si>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</si>
  <si>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</si>
  <si>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</si>
  <si>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</si>
  <si>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</si>
  <si>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</si>
  <si>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</si>
  <si>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</si>
  <si>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</si>
  <si>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</si>
  <si>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</si>
  <si>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</si>
  <si>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</si>
  <si>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</si>
  <si>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</si>
  <si>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</si>
  <si>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</si>
  <si>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</si>
  <si>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</si>
  <si>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</si>
  <si>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</si>
  <si>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</si>
  <si>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</si>
  <si>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</si>
  <si>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</si>
  <si>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</si>
  <si>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</si>
  <si>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</si>
  <si>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</si>
  <si>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</si>
  <si>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</si>
  <si>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</si>
  <si>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</si>
  <si>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</si>
  <si>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</si>
  <si>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</si>
  <si>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</si>
  <si>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</si>
  <si>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</si>
  <si>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</si>
  <si>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</si>
  <si>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</si>
  <si>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</si>
  <si>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</si>
  <si>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</si>
  <si>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</si>
  <si>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</si>
  <si>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</si>
  <si>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</si>
  <si>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</si>
  <si>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</si>
  <si>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</si>
  <si>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</si>
  <si>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</si>
  <si>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</si>
  <si>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</si>
  <si>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</si>
  <si>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</si>
  <si>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</si>
  <si>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</si>
  <si>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</si>
  <si>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</si>
  <si>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</si>
  <si>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</si>
  <si>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</si>
  <si>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</si>
  <si>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</si>
  <si>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</si>
  <si>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</si>
  <si>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</si>
  <si>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</si>
  <si>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</si>
  <si>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</si>
  <si>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</si>
  <si>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</si>
  <si>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</si>
  <si>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</si>
  <si>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</si>
  <si>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</si>
  <si>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</si>
  <si>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</si>
  <si>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</si>
  <si>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</si>
  <si>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</si>
  <si>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</si>
  <si>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</si>
  <si>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</si>
  <si>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</si>
  <si>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</si>
  <si>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</si>
  <si>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</si>
  <si>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</si>
  <si>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</si>
  <si>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</si>
  <si>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</si>
  <si>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</si>
  <si>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</si>
  <si>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</si>
  <si>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</si>
  <si>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</si>
  <si>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</si>
  <si>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</si>
  <si>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</si>
  <si>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</si>
  <si>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</si>
  <si>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</si>
  <si>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</si>
  <si>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</si>
  <si>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</si>
  <si>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</si>
  <si>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</si>
  <si>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</si>
  <si>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</si>
  <si>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</si>
  <si>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</si>
  <si>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</si>
  <si>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</si>
  <si>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</si>
  <si>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</si>
  <si>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</si>
  <si>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</si>
  <si>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</si>
  <si>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</si>
  <si>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</si>
  <si>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</si>
  <si>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</si>
  <si>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</si>
  <si>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</si>
  <si>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</si>
  <si>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</si>
  <si>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</si>
  <si>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</si>
  <si>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</si>
  <si>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</si>
  <si>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</si>
  <si>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</si>
  <si>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</si>
  <si>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</si>
  <si>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</si>
  <si>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</si>
  <si>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</si>
  <si>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</si>
  <si>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</si>
  <si>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</si>
  <si>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</si>
  <si>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</si>
  <si>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</si>
  <si>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</si>
  <si>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</si>
  <si>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</si>
  <si>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</si>
  <si>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</si>
  <si>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</si>
  <si>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</si>
  <si>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</si>
  <si>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</si>
  <si>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</si>
  <si>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</si>
  <si>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</si>
  <si>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</si>
  <si>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</si>
  <si>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</si>
  <si>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</si>
  <si>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</si>
  <si>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</si>
  <si>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</si>
  <si>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</si>
  <si>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</si>
  <si>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</si>
  <si>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</si>
  <si>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</si>
  <si>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</si>
  <si>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</si>
  <si>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</si>
  <si>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</si>
  <si>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</si>
  <si>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</si>
  <si>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</si>
  <si>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</si>
  <si>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</si>
  <si>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</si>
  <si>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</si>
  <si>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</si>
  <si>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</si>
  <si>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</si>
  <si>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</si>
  <si>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</si>
  <si>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</si>
  <si>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</si>
  <si>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</si>
  <si>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</si>
  <si>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</si>
  <si>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</si>
  <si>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</si>
  <si>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</si>
  <si>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</si>
  <si>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</si>
  <si>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</si>
  <si>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</si>
  <si>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</si>
  <si>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</si>
  <si>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</si>
  <si>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</si>
  <si>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</si>
  <si>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</si>
  <si>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</si>
  <si>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</si>
  <si>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</si>
  <si>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</si>
  <si>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</si>
  <si>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</si>
  <si>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</si>
  <si>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</si>
  <si>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</si>
  <si>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</si>
  <si>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</si>
  <si>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</si>
  <si>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</si>
  <si>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</si>
  <si>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</si>
  <si>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</si>
  <si>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</si>
  <si>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</si>
  <si>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</si>
  <si>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</si>
  <si>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</si>
  <si>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</si>
  <si>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</si>
  <si>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</si>
  <si>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</si>
  <si>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</si>
  <si>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</si>
  <si>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</si>
  <si>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</si>
  <si>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</si>
  <si>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</si>
  <si>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</si>
  <si>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</si>
  <si>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</si>
  <si>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</si>
  <si>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</si>
  <si>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</si>
  <si>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</si>
  <si>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</si>
  <si>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</si>
  <si>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</si>
  <si>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</si>
  <si>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</si>
  <si>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</si>
  <si>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</si>
  <si>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</si>
  <si>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</si>
  <si>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</si>
  <si>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</si>
  <si>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</si>
  <si>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</si>
  <si>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</si>
  <si>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</si>
  <si>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</si>
  <si>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</si>
  <si>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</si>
  <si>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</si>
  <si>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</si>
  <si>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</si>
  <si>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</si>
  <si>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</si>
  <si>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</si>
  <si>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</si>
  <si>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</si>
  <si>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</si>
  <si>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</si>
  <si>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</si>
  <si>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</si>
  <si>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</si>
  <si>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</si>
  <si>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</si>
  <si>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</si>
  <si>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</si>
  <si>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</si>
  <si>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</si>
  <si>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</si>
  <si>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</si>
  <si>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</si>
  <si>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</si>
  <si>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</si>
  <si>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</si>
  <si>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</si>
  <si>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</si>
  <si>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</si>
  <si>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</si>
  <si>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</si>
  <si>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</si>
  <si>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</si>
  <si>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</si>
  <si>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</si>
  <si>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</si>
  <si>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</si>
  <si>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</si>
  <si>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</si>
  <si>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</si>
  <si>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</si>
  <si>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</si>
  <si>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</si>
  <si>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</si>
  <si>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</si>
  <si>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</si>
  <si>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</si>
  <si>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</si>
  <si>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</si>
  <si>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</si>
  <si>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</si>
  <si>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</si>
  <si>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</si>
  <si>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</si>
  <si>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</si>
  <si>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</si>
  <si>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</si>
  <si>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</si>
  <si>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</si>
  <si>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</si>
  <si>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</si>
  <si>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</si>
  <si>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</si>
  <si>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</si>
  <si>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</si>
  <si>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</si>
  <si>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</si>
  <si>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</si>
  <si>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</si>
  <si>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</si>
  <si>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</si>
  <si>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</si>
  <si>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</si>
  <si>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</si>
  <si>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</si>
  <si>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</si>
  <si>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</si>
  <si>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</si>
  <si>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</si>
  <si>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</si>
  <si>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</si>
  <si>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</si>
  <si>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</si>
  <si>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</si>
  <si>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</si>
  <si>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</si>
  <si>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</si>
  <si>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</si>
  <si>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</si>
  <si>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</si>
  <si>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</si>
  <si>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</si>
  <si>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</si>
  <si>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</si>
  <si>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</si>
  <si>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</si>
  <si>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</si>
  <si>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</si>
  <si>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</si>
  <si>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</si>
  <si>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</si>
  <si>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</si>
  <si>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</si>
  <si>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</si>
  <si>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</si>
  <si>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</si>
  <si>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</si>
  <si>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</si>
  <si>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</si>
  <si>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</si>
  <si>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</si>
  <si>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</si>
  <si>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</si>
  <si>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</si>
  <si>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</si>
  <si>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</si>
  <si>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</si>
  <si>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</si>
  <si>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</si>
  <si>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</si>
  <si>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</si>
  <si>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</si>
  <si>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</si>
  <si>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</si>
  <si>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</si>
  <si>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</si>
  <si>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</si>
  <si>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</si>
  <si>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</si>
  <si>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</si>
  <si>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</si>
  <si>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</si>
  <si>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</si>
  <si>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</si>
  <si>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</si>
  <si>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</si>
  <si>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</si>
  <si>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</si>
  <si>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</si>
  <si>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</si>
  <si>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</si>
  <si>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</si>
  <si>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</si>
  <si>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</si>
  <si>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</si>
  <si>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</si>
  <si>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</si>
  <si>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</si>
  <si>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</si>
  <si>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</si>
  <si>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</si>
  <si>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</si>
  <si>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</si>
  <si>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</si>
  <si>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</si>
  <si>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</si>
  <si>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</si>
  <si>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</si>
  <si>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</si>
  <si>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</si>
  <si>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</si>
  <si>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</si>
  <si>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</si>
  <si>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</si>
  <si>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</si>
  <si>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</si>
  <si>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</si>
  <si>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</si>
  <si>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</si>
  <si>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</si>
  <si>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</si>
  <si>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</si>
  <si>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</si>
  <si>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</si>
  <si>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</si>
  <si>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</si>
  <si>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</si>
  <si>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</si>
  <si>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</si>
  <si>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</si>
  <si>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</si>
  <si>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</si>
  <si>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</si>
  <si>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</si>
  <si>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</si>
  <si>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</si>
  <si>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</si>
  <si>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</si>
  <si>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</si>
  <si>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</si>
  <si>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</si>
  <si>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</si>
  <si>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</si>
  <si>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</si>
  <si>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</si>
  <si>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</si>
  <si>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</si>
  <si>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</si>
  <si>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</si>
  <si>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</si>
  <si>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</si>
  <si>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</si>
  <si>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</si>
  <si>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</si>
  <si>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</si>
  <si>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</si>
  <si>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</si>
  <si>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</si>
  <si>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</si>
  <si>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</si>
  <si>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</si>
  <si>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</si>
  <si>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</si>
  <si>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</si>
  <si>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</si>
  <si>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</si>
  <si>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</si>
  <si>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</si>
  <si>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</si>
  <si>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</si>
  <si>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</si>
  <si>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</si>
  <si>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</si>
  <si>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</si>
  <si>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</si>
  <si>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</si>
  <si>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</si>
  <si>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</si>
  <si>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</si>
  <si>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</si>
  <si>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</si>
  <si>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</si>
  <si>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</si>
  <si>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</si>
  <si>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</si>
  <si>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</si>
  <si>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</si>
  <si>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</si>
  <si>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</si>
  <si>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</si>
  <si>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</si>
  <si>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</si>
  <si>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</si>
  <si>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</si>
  <si>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</si>
  <si>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</si>
  <si>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</si>
  <si>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</si>
  <si>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</si>
  <si>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</si>
  <si>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</si>
  <si>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</si>
  <si>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</si>
  <si>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</si>
  <si>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</si>
  <si>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</si>
  <si>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</si>
  <si>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</si>
  <si>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</si>
  <si>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</si>
  <si>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</si>
  <si>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</si>
  <si>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</si>
  <si>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</si>
  <si>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</si>
  <si>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</si>
  <si>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</si>
  <si>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</si>
  <si>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</si>
  <si>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</si>
  <si>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</si>
  <si>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</si>
  <si>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</si>
  <si>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</si>
  <si>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</si>
  <si>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</si>
  <si>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</si>
  <si>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</si>
  <si>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</si>
  <si>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</si>
  <si>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</si>
  <si>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</si>
  <si>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</si>
  <si>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</si>
  <si>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</si>
  <si>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</si>
  <si>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</si>
  <si>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</si>
  <si>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</si>
  <si>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</si>
  <si>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</si>
  <si>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</si>
  <si>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</si>
  <si>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</si>
  <si>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</si>
  <si>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</si>
  <si>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</si>
  <si>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</si>
  <si>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</si>
  <si>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</si>
  <si>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</si>
  <si>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</si>
  <si>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</si>
  <si>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</si>
  <si>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</si>
  <si>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</si>
  <si>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</si>
  <si>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</si>
  <si>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</si>
  <si>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</si>
  <si>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</si>
  <si>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</si>
  <si>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</si>
  <si>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</si>
  <si>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</si>
  <si>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</si>
  <si>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</si>
  <si>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</si>
  <si>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</si>
  <si>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</si>
  <si>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</si>
  <si>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</si>
  <si>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</si>
  <si>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</si>
  <si>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</si>
  <si>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</si>
  <si>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</si>
  <si>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</si>
  <si>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</si>
  <si>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</si>
  <si>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</si>
  <si>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</si>
  <si>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</si>
  <si>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</si>
  <si>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</si>
  <si>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</si>
  <si>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</si>
  <si>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</si>
  <si>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</si>
  <si>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</si>
  <si>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</si>
  <si>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</si>
  <si>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</si>
  <si>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</si>
  <si>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</si>
  <si>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</si>
  <si>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</si>
  <si>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</si>
  <si>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</si>
  <si>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</si>
  <si>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</si>
  <si>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</si>
  <si>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</si>
  <si>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</si>
  <si>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</si>
  <si>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</si>
  <si>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</si>
  <si>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</si>
  <si>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</si>
  <si>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</si>
  <si>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</si>
  <si>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</si>
  <si>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</si>
  <si>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</si>
  <si>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</si>
  <si>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</si>
  <si>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</si>
  <si>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</si>
  <si>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</si>
  <si>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</si>
  <si>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</si>
  <si>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</si>
  <si>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</si>
  <si>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</si>
  <si>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</si>
  <si>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</si>
  <si>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</si>
  <si>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</si>
  <si>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</si>
  <si>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</si>
  <si>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</si>
  <si>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</si>
  <si>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</si>
  <si>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</si>
  <si>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</si>
  <si>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</si>
  <si>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</si>
  <si>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</si>
  <si>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</si>
  <si>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</si>
  <si>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</si>
  <si>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</si>
  <si>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</si>
  <si>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</si>
  <si>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</si>
  <si>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</si>
  <si>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</si>
  <si>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</si>
  <si>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</si>
  <si>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</si>
  <si>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</si>
  <si>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</si>
  <si>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</si>
  <si>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</si>
  <si>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</si>
  <si>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</si>
  <si>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</si>
  <si>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</si>
  <si>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</si>
  <si>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</si>
  <si>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</si>
  <si>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</si>
  <si>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</si>
  <si>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</si>
  <si>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</si>
  <si>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</si>
  <si>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</si>
  <si>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</si>
  <si>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</si>
  <si>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</si>
  <si>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</si>
  <si>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</si>
  <si>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</si>
  <si>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</si>
  <si>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</si>
  <si>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</si>
  <si>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</si>
  <si>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</si>
  <si>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</si>
  <si>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</si>
  <si>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</si>
  <si>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</si>
  <si>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</si>
  <si>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</si>
  <si>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</si>
  <si>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</si>
  <si>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</si>
  <si>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</si>
  <si>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</si>
  <si>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</si>
  <si>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</si>
  <si>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</si>
  <si>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</si>
  <si>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</si>
  <si>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</si>
  <si>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</si>
  <si>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</si>
  <si>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</si>
  <si>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</si>
  <si>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</si>
  <si>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</si>
  <si>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</si>
  <si>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</si>
  <si>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</si>
  <si>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</si>
  <si>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</si>
  <si>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</si>
  <si>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</si>
  <si>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</si>
  <si>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</si>
  <si>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</si>
  <si>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</si>
  <si>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</si>
  <si>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</si>
  <si>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</si>
  <si>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</si>
  <si>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</si>
  <si>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</si>
  <si>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</si>
  <si>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</si>
  <si>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</si>
  <si>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</si>
  <si>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</si>
  <si>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</si>
  <si>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</si>
  <si>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</si>
  <si>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</si>
  <si>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</si>
  <si>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</si>
  <si>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</si>
  <si>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</si>
  <si>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</si>
  <si>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</si>
  <si>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</si>
  <si>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</si>
  <si>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</si>
  <si>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</si>
  <si>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</si>
  <si>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</si>
  <si>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</si>
  <si>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</si>
  <si>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</si>
  <si>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</si>
  <si>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</si>
  <si>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</si>
  <si>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</si>
  <si>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</si>
  <si>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</si>
  <si>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</si>
  <si>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</si>
  <si>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</si>
  <si>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</si>
  <si>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</si>
  <si>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</si>
  <si>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</si>
  <si>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</si>
  <si>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</si>
  <si>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</si>
  <si>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</si>
  <si>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</si>
  <si>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</si>
  <si>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</si>
  <si>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</si>
  <si>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</si>
  <si>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</si>
  <si>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</si>
  <si>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</si>
  <si>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</si>
  <si>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</si>
  <si>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</si>
  <si>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</si>
  <si>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</si>
  <si>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</si>
  <si>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</si>
  <si>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</si>
  <si>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</si>
  <si>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</si>
  <si>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</si>
  <si>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</si>
  <si>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</si>
  <si>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</si>
  <si>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</si>
  <si>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</si>
  <si>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</si>
  <si>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</si>
  <si>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</si>
  <si>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</si>
  <si>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</si>
  <si>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</si>
  <si>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</si>
  <si>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</si>
  <si>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</si>
  <si>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</si>
  <si>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</si>
  <si>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</si>
  <si>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</si>
  <si>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</si>
  <si>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</si>
  <si>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</si>
  <si>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</si>
  <si>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</si>
  <si>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</si>
  <si>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</si>
  <si>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</si>
  <si>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</si>
  <si>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</si>
  <si>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</si>
  <si>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</si>
  <si>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</si>
  <si>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</si>
  <si>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</si>
  <si>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</si>
  <si>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</si>
  <si>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</si>
  <si>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</si>
  <si>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</si>
  <si>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</si>
  <si>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</si>
  <si>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</si>
  <si>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</si>
  <si>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</si>
  <si>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</si>
  <si>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</si>
  <si>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</si>
  <si>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</si>
  <si>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</si>
  <si>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</si>
  <si>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</si>
  <si>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</si>
  <si>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</si>
  <si>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</si>
  <si>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</si>
  <si>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</si>
  <si>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</si>
  <si>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</si>
  <si>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</si>
  <si>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</si>
  <si>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</si>
  <si>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</si>
  <si>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</si>
  <si>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</si>
  <si>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</si>
  <si>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</si>
  <si>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</si>
  <si>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</si>
  <si>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</si>
  <si>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</si>
  <si>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</si>
  <si>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</si>
  <si>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</si>
  <si>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</si>
  <si>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</si>
  <si>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</si>
  <si>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</si>
  <si>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</si>
  <si>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</si>
  <si>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</si>
  <si>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</si>
  <si>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</si>
  <si>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</si>
  <si>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</si>
  <si>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</si>
  <si>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</si>
  <si>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</si>
  <si>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</si>
  <si>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</si>
  <si>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</si>
  <si>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</si>
  <si>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</si>
  <si>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</si>
  <si>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</si>
  <si>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</si>
  <si>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</si>
  <si>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</si>
  <si>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</si>
  <si>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</si>
  <si>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</si>
  <si>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</si>
  <si>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</si>
  <si>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</si>
  <si>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</si>
  <si>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</si>
  <si>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</si>
  <si>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</si>
  <si>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</si>
  <si>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</si>
  <si>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</si>
  <si>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</si>
  <si>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</si>
  <si>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</si>
  <si>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</si>
  <si>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</si>
  <si>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</si>
  <si>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</si>
  <si>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</si>
  <si>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</si>
  <si>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</si>
  <si>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</si>
  <si>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</si>
  <si>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</si>
  <si>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</si>
  <si>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</si>
  <si>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</si>
  <si>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</si>
  <si>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</si>
  <si>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</si>
  <si>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</si>
  <si>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</si>
  <si>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</si>
  <si>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</si>
  <si>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</si>
  <si>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</si>
  <si>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</si>
  <si>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</si>
  <si>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</si>
  <si>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</si>
  <si>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</si>
  <si>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</si>
  <si>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</si>
  <si>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</si>
  <si>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</si>
  <si>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</si>
  <si>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</si>
  <si>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</si>
  <si>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</si>
  <si>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</si>
  <si>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</si>
  <si>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</si>
  <si>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</si>
  <si>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</si>
  <si>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</si>
  <si>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</si>
  <si>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</si>
  <si>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</si>
  <si>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</si>
  <si>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</si>
  <si>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</si>
  <si>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</si>
  <si>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</si>
  <si>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</si>
  <si>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</si>
  <si>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</si>
  <si>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</si>
  <si>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</si>
  <si>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</si>
  <si>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</si>
  <si>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</si>
  <si>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</si>
  <si>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</si>
  <si>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</si>
  <si>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</si>
  <si>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</si>
  <si>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</si>
  <si>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</si>
  <si>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</si>
  <si>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</si>
  <si>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</si>
  <si>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</si>
  <si>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</si>
  <si>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</si>
  <si>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</si>
  <si>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</si>
  <si>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</si>
  <si>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</si>
  <si>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</si>
  <si>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</si>
  <si>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</si>
  <si>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</si>
  <si>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</si>
  <si>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</si>
  <si>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</si>
  <si>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</si>
  <si>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</si>
  <si>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</si>
  <si>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</si>
  <si>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</si>
  <si>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</si>
  <si>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</si>
  <si>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</si>
  <si>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</si>
  <si>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</si>
  <si>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</si>
  <si>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</si>
  <si>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</si>
  <si>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</si>
  <si>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</si>
  <si>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</si>
  <si>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</si>
  <si>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</si>
  <si>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</si>
  <si>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</si>
  <si>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</si>
  <si>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</si>
  <si>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</si>
  <si>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</si>
  <si>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</si>
  <si>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</si>
  <si>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</si>
  <si>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</si>
  <si>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</si>
  <si>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</si>
  <si>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</si>
  <si>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</si>
  <si>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</si>
  <si>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</si>
  <si>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</si>
  <si>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</si>
  <si>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</si>
  <si>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</si>
  <si>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</si>
  <si>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</si>
  <si>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</si>
  <si>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</si>
  <si>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</si>
  <si>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</si>
  <si>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</si>
  <si>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</si>
  <si>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</si>
  <si>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</si>
  <si>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</si>
  <si>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</si>
  <si>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</si>
  <si>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</si>
  <si>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</si>
  <si>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</si>
  <si>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</si>
  <si>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</si>
  <si>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</si>
  <si>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</si>
  <si>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</si>
  <si>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</si>
  <si>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</si>
  <si>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</si>
  <si>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</si>
  <si>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</si>
  <si>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</si>
  <si>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</si>
  <si>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</si>
  <si>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</si>
  <si>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</si>
  <si>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</si>
  <si>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</si>
  <si>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</si>
  <si>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</si>
  <si>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</si>
  <si>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</si>
  <si>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</si>
  <si>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</si>
  <si>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</si>
  <si>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</si>
  <si>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</si>
  <si>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</si>
  <si>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</si>
  <si>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</si>
  <si>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</si>
  <si>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</si>
  <si>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</si>
  <si>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</si>
  <si>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</si>
  <si>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</si>
  <si>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</si>
  <si>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</si>
  <si>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</si>
  <si>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</si>
  <si>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</si>
  <si>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</si>
  <si>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</si>
  <si>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</si>
  <si>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</si>
  <si>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</si>
  <si>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</si>
  <si>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</si>
  <si>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</si>
  <si>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</si>
  <si>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</si>
  <si>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</si>
  <si>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</si>
  <si>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</si>
  <si>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</si>
  <si>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</si>
  <si>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</si>
  <si>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</si>
  <si>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</si>
  <si>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</si>
  <si>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</si>
  <si>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</si>
  <si>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</si>
  <si>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</si>
  <si>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</si>
  <si>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</si>
  <si>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</si>
  <si>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</si>
  <si>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</si>
  <si>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</si>
  <si>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</si>
  <si>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</si>
  <si>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</si>
  <si>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</si>
  <si>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</si>
  <si>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</si>
  <si>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</si>
  <si>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</si>
  <si>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</si>
  <si>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</si>
  <si>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</si>
  <si>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</si>
  <si>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</si>
  <si>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</si>
  <si>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</si>
  <si>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</si>
  <si>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</si>
  <si>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</si>
  <si>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</si>
  <si>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</si>
  <si>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</si>
  <si>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</si>
  <si>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</si>
  <si>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</si>
  <si>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</si>
  <si>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</si>
  <si>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</si>
  <si>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</si>
  <si>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</si>
  <si>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</si>
  <si>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</si>
  <si>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</si>
  <si>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</si>
  <si>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</si>
  <si>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</si>
  <si>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</si>
  <si>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</si>
  <si>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</si>
  <si>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</si>
  <si>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</si>
  <si>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</si>
  <si>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</si>
  <si>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</si>
  <si>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</si>
  <si>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</si>
  <si>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</si>
  <si>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</si>
  <si>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</si>
  <si>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</si>
  <si>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</si>
  <si>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</si>
  <si>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</si>
  <si>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</si>
  <si>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</si>
  <si>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</si>
  <si>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</si>
  <si>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</si>
  <si>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</si>
  <si>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</si>
  <si>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</si>
  <si>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</si>
  <si>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</si>
  <si>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</si>
  <si>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</si>
  <si>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</si>
  <si>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</si>
  <si>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</si>
  <si>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</si>
  <si>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</si>
  <si>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</si>
  <si>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</si>
  <si>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</si>
  <si>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</si>
  <si>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</si>
  <si>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</si>
  <si>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</si>
  <si>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</si>
  <si>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</si>
  <si>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</si>
  <si>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</si>
  <si>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</si>
  <si>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</si>
  <si>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</si>
  <si>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</si>
  <si>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</si>
  <si>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</si>
  <si>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</si>
  <si>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</si>
  <si>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</si>
  <si>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</si>
  <si>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</si>
  <si>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</si>
  <si>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</si>
  <si>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</si>
  <si>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</si>
  <si>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</si>
  <si>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</si>
  <si>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</si>
  <si>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</si>
  <si>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</si>
  <si>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</si>
  <si>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</si>
  <si>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</si>
  <si>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</si>
  <si>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</si>
  <si>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</si>
  <si>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</si>
  <si>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</si>
  <si>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</si>
  <si>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</si>
  <si>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</si>
  <si>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</si>
  <si>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</si>
  <si>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</si>
  <si>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</si>
  <si>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</si>
  <si>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</si>
  <si>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</si>
  <si>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</si>
  <si>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</si>
  <si>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</si>
  <si>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</si>
  <si>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</si>
  <si>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</si>
  <si>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</si>
  <si>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</si>
  <si>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</si>
  <si>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</si>
  <si>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</si>
  <si>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</si>
  <si>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</si>
  <si>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</si>
  <si>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</si>
  <si>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</si>
  <si>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</si>
  <si>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</si>
  <si>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</si>
  <si>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</si>
  <si>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</si>
  <si>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</si>
  <si>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</si>
  <si>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</si>
  <si>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</si>
  <si>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</si>
  <si>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</si>
  <si>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</si>
  <si>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</si>
  <si>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</si>
  <si>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</si>
  <si>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</si>
  <si>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</si>
  <si>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</si>
  <si>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</si>
  <si>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</si>
  <si>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</si>
  <si>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</si>
  <si>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</si>
  <si>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</si>
  <si>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</si>
  <si>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</si>
  <si>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</si>
  <si>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</si>
  <si>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</si>
  <si>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</si>
  <si>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</si>
  <si>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</si>
  <si>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</si>
  <si>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</si>
  <si>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</si>
  <si>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</si>
  <si>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</si>
  <si>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</si>
  <si>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</si>
  <si>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</si>
  <si>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</si>
  <si>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</si>
  <si>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</si>
  <si>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</si>
  <si>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</si>
  <si>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</si>
  <si>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</si>
  <si>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</si>
  <si>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</si>
  <si>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</si>
  <si>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</si>
  <si>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</si>
  <si>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</si>
  <si>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</si>
  <si>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</si>
  <si>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</si>
  <si>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</si>
  <si>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</si>
  <si>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</si>
  <si>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</si>
  <si>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</si>
  <si>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</si>
  <si>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</si>
  <si>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</si>
  <si>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</si>
  <si>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</si>
  <si>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</si>
  <si>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</si>
  <si>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</si>
  <si>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</si>
  <si>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</si>
  <si>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</si>
  <si>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</si>
  <si>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</si>
  <si>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</si>
  <si>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</si>
  <si>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</si>
  <si>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</si>
  <si>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</si>
  <si>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</si>
  <si>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</si>
  <si>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</si>
  <si>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</si>
  <si>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</si>
  <si>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</si>
  <si>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</si>
  <si>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</si>
  <si>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</si>
  <si>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</si>
  <si>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</si>
  <si>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</si>
  <si>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</si>
  <si>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</si>
  <si>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</si>
  <si>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</si>
  <si>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</si>
  <si>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</si>
  <si>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</si>
  <si>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</si>
  <si>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</si>
  <si>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</si>
  <si>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</si>
  <si>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</si>
  <si>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</si>
  <si>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</si>
  <si>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</si>
  <si>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</si>
  <si>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</si>
  <si>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</si>
  <si>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</si>
  <si>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</si>
  <si>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</si>
  <si>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</si>
  <si>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</si>
  <si>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</si>
  <si>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</si>
  <si>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</si>
  <si>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</si>
  <si>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</si>
  <si>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</si>
  <si>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</si>
  <si>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</si>
  <si>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</si>
  <si>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</si>
  <si>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</si>
  <si>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</si>
  <si>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</si>
  <si>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</si>
  <si>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</si>
  <si>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</si>
  <si>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</si>
  <si>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</si>
  <si>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</si>
  <si>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</si>
  <si>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</si>
  <si>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</si>
  <si>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</si>
  <si>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</si>
  <si>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</si>
  <si>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</si>
  <si>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</si>
  <si>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</si>
  <si>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</si>
  <si>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</si>
  <si>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</si>
  <si>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</si>
  <si>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</si>
  <si>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</si>
  <si>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</si>
  <si>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</si>
  <si>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</si>
  <si>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</si>
  <si>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</si>
  <si>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</si>
  <si>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</si>
  <si>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</si>
  <si>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</si>
  <si>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</si>
  <si>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</si>
  <si>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</si>
  <si>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</si>
  <si>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</si>
  <si>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</si>
  <si>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</si>
  <si>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</si>
  <si>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</si>
  <si>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</si>
  <si>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</si>
  <si>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</si>
  <si>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</si>
  <si>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</si>
  <si>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</si>
  <si>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</si>
  <si>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</si>
  <si>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</si>
  <si>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</si>
  <si>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</si>
  <si>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</si>
  <si>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</si>
  <si>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</si>
  <si>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</si>
  <si>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</si>
  <si>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</si>
  <si>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</si>
  <si>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</si>
  <si>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</si>
  <si>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</si>
  <si>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</si>
  <si>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</si>
  <si>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</si>
  <si>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</si>
  <si>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</si>
  <si>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</si>
  <si>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</si>
  <si>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</si>
  <si>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</si>
  <si>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</si>
  <si>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</si>
  <si>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</si>
  <si>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</si>
  <si>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</si>
  <si>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</si>
  <si>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</si>
  <si>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</si>
  <si>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</si>
  <si>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</si>
  <si>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</si>
  <si>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</si>
  <si>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</si>
  <si>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</si>
  <si>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</si>
  <si>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</si>
  <si>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</si>
  <si>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</si>
  <si>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</si>
  <si>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</si>
  <si>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</si>
  <si>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</si>
  <si>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</si>
  <si>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</si>
  <si>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</si>
  <si>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</si>
  <si>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</si>
  <si>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</si>
  <si>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</si>
  <si>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</si>
  <si>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</si>
  <si>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</si>
  <si>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</si>
  <si>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</si>
  <si>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</si>
  <si>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</si>
  <si>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</si>
  <si>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</si>
  <si>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</si>
  <si>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</si>
  <si>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</si>
  <si>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</si>
  <si>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</si>
  <si>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</si>
  <si>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</si>
  <si>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</si>
  <si>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</si>
  <si>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</si>
  <si>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</si>
  <si>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</si>
  <si>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</si>
  <si>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</si>
  <si>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</si>
  <si>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</si>
  <si>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</si>
  <si>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</si>
  <si>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</si>
  <si>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</si>
  <si>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</si>
  <si>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</si>
  <si>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</si>
  <si>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</si>
  <si>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</si>
  <si>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</si>
  <si>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</si>
  <si>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</si>
  <si>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</si>
  <si>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</si>
  <si>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</si>
  <si>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</si>
  <si>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</si>
  <si>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</si>
  <si>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</si>
  <si>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</si>
  <si>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</si>
  <si>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</si>
  <si>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</si>
  <si>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</si>
  <si>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</si>
  <si>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</si>
  <si>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</si>
  <si>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</si>
  <si>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</si>
  <si>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</si>
  <si>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</si>
  <si>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</si>
  <si>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</si>
  <si>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</si>
  <si>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</si>
  <si>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</si>
  <si>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</si>
  <si>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</si>
  <si>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</si>
  <si>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</si>
  <si>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</si>
  <si>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</si>
  <si>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</si>
  <si>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</si>
  <si>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</si>
  <si>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</si>
  <si>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</si>
  <si>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</si>
  <si>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</si>
  <si>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</si>
  <si>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</si>
  <si>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</si>
  <si>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</si>
  <si>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</si>
  <si>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</si>
  <si>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</si>
  <si>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</si>
  <si>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</si>
  <si>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</si>
  <si>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</si>
  <si>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</si>
  <si>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</si>
  <si>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</si>
  <si>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</si>
  <si>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</si>
  <si>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</si>
  <si>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</si>
  <si>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</si>
  <si>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</si>
  <si>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</si>
  <si>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</si>
  <si>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</si>
  <si>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</si>
  <si>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</si>
  <si>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</si>
  <si>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</si>
  <si>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</si>
  <si>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</si>
  <si>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</si>
  <si>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</si>
  <si>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</si>
  <si>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</si>
  <si>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</si>
  <si>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</si>
  <si>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</si>
  <si>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</si>
  <si>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</si>
  <si>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</si>
  <si>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</si>
  <si>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</si>
  <si>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</si>
  <si>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</si>
  <si>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</si>
  <si>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</si>
  <si>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</si>
  <si>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</si>
  <si>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</si>
  <si>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</si>
  <si>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</si>
  <si>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</si>
  <si>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</si>
  <si>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</si>
  <si>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</si>
  <si>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</si>
  <si>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</si>
  <si>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</si>
  <si>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</si>
  <si>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</si>
  <si>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</si>
  <si>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</si>
  <si>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</si>
  <si>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</si>
  <si>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</si>
  <si>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</si>
  <si>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</si>
  <si>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</si>
  <si>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</si>
  <si>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</si>
  <si>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</si>
  <si>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</si>
  <si>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</si>
  <si>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</si>
  <si>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</si>
  <si>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</si>
  <si>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</si>
  <si>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</si>
  <si>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</si>
  <si>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</si>
  <si>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</si>
  <si>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</si>
  <si>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</si>
  <si>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</si>
  <si>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</si>
  <si>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</si>
  <si>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</si>
  <si>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</si>
  <si>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</si>
  <si>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</si>
  <si>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</si>
  <si>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</si>
  <si>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</si>
  <si>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</si>
  <si>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</si>
  <si>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</si>
  <si>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</si>
  <si>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</si>
  <si>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</si>
  <si>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</si>
  <si>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</si>
  <si>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</si>
  <si>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</si>
  <si>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</si>
  <si>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</si>
  <si>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</si>
  <si>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</si>
  <si>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</si>
  <si>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</si>
  <si>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</si>
  <si>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</si>
  <si>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</si>
  <si>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</si>
  <si>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</si>
  <si>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</si>
  <si>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</si>
  <si>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</si>
  <si>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</si>
  <si>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</si>
  <si>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</si>
  <si>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</si>
  <si>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</si>
  <si>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</si>
  <si>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</si>
  <si>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</si>
  <si>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</si>
  <si>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</si>
  <si>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</si>
  <si>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</si>
  <si>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</si>
  <si>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</si>
  <si>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</si>
  <si>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</si>
  <si>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</si>
  <si>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</si>
  <si>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</si>
  <si>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</si>
  <si>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</si>
  <si>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</si>
  <si>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</si>
  <si>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</si>
  <si>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</si>
  <si>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</si>
  <si>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</si>
  <si>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</si>
  <si>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</si>
  <si>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</si>
  <si>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</si>
  <si>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</si>
  <si>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</si>
  <si>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</si>
  <si>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</si>
  <si>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</si>
  <si>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</si>
  <si>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</si>
  <si>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</si>
  <si>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</si>
  <si>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</si>
  <si>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</si>
  <si>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</si>
  <si>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</si>
  <si>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</si>
  <si>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</si>
  <si>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</si>
  <si>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</si>
  <si>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</si>
  <si>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</si>
  <si>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</si>
  <si>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</si>
  <si>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</si>
  <si>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</si>
  <si>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</si>
  <si>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</si>
  <si>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</si>
  <si>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</si>
  <si>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</si>
  <si>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</si>
  <si>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</si>
  <si>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</si>
  <si>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</si>
  <si>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</si>
  <si>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</si>
  <si>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</si>
  <si>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</si>
  <si>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</si>
  <si>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</si>
  <si>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</si>
  <si>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</si>
  <si>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</si>
  <si>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</si>
  <si>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</si>
  <si>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</si>
  <si>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</si>
  <si>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</si>
  <si>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</si>
  <si>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</si>
  <si>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</si>
  <si>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</si>
  <si>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</si>
  <si>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</si>
  <si>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</si>
  <si>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</si>
  <si>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</si>
  <si>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</si>
  <si>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</si>
  <si>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</si>
  <si>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</si>
  <si>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</si>
  <si>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</si>
  <si>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</si>
  <si>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</si>
  <si>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</si>
  <si>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</si>
  <si>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</si>
  <si>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</si>
  <si>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</si>
  <si>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</si>
  <si>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</si>
  <si>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</si>
  <si>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</si>
  <si>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</si>
  <si>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</si>
  <si>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</si>
  <si>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</si>
  <si>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</si>
  <si>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</si>
  <si>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</si>
  <si>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</si>
  <si>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</si>
  <si>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</si>
  <si>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</si>
  <si>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</si>
  <si>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</si>
  <si>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</si>
  <si>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</si>
  <si>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</si>
  <si>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</si>
  <si>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</si>
  <si>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</si>
  <si>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</si>
  <si>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</si>
  <si>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</si>
  <si>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</si>
  <si>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</si>
  <si>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</si>
  <si>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</si>
  <si>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</si>
  <si>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</si>
  <si>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</si>
  <si>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</si>
  <si>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</si>
  <si>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</si>
  <si>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</si>
  <si>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</si>
  <si>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</si>
  <si>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</si>
  <si>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</si>
  <si>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</si>
  <si>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</si>
  <si>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</si>
  <si>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</si>
  <si>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</si>
  <si>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</si>
  <si>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</si>
  <si>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</si>
  <si>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</si>
  <si>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</si>
  <si>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</si>
  <si>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</si>
  <si>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</si>
  <si>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</si>
  <si>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</si>
  <si>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</si>
  <si>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</si>
  <si>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</si>
  <si>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</si>
  <si>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</si>
  <si>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</si>
  <si>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</si>
  <si>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</si>
  <si>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</si>
  <si>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</si>
  <si>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</si>
  <si>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</si>
  <si>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</si>
  <si>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</si>
  <si>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</si>
  <si>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</si>
  <si>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</si>
  <si>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</si>
  <si>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</si>
  <si>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</si>
  <si>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</si>
  <si>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</si>
  <si>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</si>
  <si>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</si>
  <si>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</si>
  <si>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</si>
  <si>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</si>
  <si>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</si>
  <si>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</si>
  <si>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</si>
  <si>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</si>
  <si>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</si>
  <si>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</si>
  <si>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</si>
  <si>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</si>
  <si>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</si>
  <si>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</si>
  <si>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</si>
  <si>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</si>
  <si>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</si>
  <si>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</si>
  <si>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</si>
  <si>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</si>
  <si>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</si>
  <si>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</si>
  <si>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</si>
  <si>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</si>
  <si>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</si>
  <si>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</si>
  <si>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</si>
  <si>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</si>
  <si>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</si>
  <si>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</si>
  <si>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</si>
  <si>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</si>
  <si>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</si>
  <si>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</si>
  <si>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</si>
  <si>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</si>
  <si>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</si>
  <si>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</si>
  <si>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</si>
  <si>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</si>
  <si>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</si>
  <si>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</si>
  <si>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</si>
  <si>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</si>
  <si>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</si>
  <si>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</si>
  <si>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</si>
  <si>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</si>
  <si>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</si>
  <si>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</si>
  <si>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</si>
  <si>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</si>
  <si>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</si>
  <si>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</si>
  <si>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</si>
  <si>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</si>
  <si>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</si>
  <si>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</si>
  <si>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</si>
  <si>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</si>
  <si>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</si>
  <si>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</si>
  <si>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</si>
  <si>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</si>
  <si>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</si>
  <si>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</si>
  <si>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</si>
  <si>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</si>
  <si>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</si>
  <si>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</si>
  <si>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</si>
  <si>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</si>
  <si>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</si>
  <si>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</si>
  <si>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</si>
  <si>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</si>
  <si>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</si>
  <si>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</si>
  <si>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</si>
  <si>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</si>
  <si>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</si>
  <si>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</si>
  <si>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</si>
  <si>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</si>
  <si>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</si>
  <si>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</si>
  <si>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</si>
  <si>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</si>
  <si>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</si>
  <si>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</si>
  <si>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</si>
  <si>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</si>
  <si>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</si>
  <si>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</si>
  <si>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</si>
  <si>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</si>
  <si>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</si>
  <si>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</si>
  <si>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</si>
  <si>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</si>
  <si>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</si>
  <si>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</si>
  <si>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</si>
  <si>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</si>
  <si>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</si>
  <si>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</si>
  <si>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</si>
  <si>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</si>
  <si>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</si>
  <si>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</si>
  <si>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</si>
  <si>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</si>
  <si>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</si>
  <si>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</si>
  <si>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</si>
  <si>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</si>
  <si>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</si>
  <si>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</si>
  <si>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</si>
  <si>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</si>
  <si>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</si>
  <si>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</si>
  <si>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</si>
  <si>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</si>
  <si>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</si>
  <si>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</si>
  <si>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</si>
  <si>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</si>
  <si>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</si>
  <si>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</si>
  <si>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</si>
  <si>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</si>
  <si>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</si>
  <si>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</si>
  <si>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</si>
  <si>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</si>
  <si>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</si>
  <si>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</si>
  <si>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</si>
  <si>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</si>
  <si>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</si>
  <si>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</si>
  <si>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</si>
  <si>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</si>
  <si>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</si>
  <si>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</si>
  <si>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</si>
  <si>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</si>
  <si>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</si>
  <si>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</si>
  <si>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</si>
  <si>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</si>
  <si>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</si>
  <si>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</si>
  <si>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</si>
  <si>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</si>
  <si>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</si>
  <si>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</si>
  <si>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</si>
  <si>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</si>
  <si>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</si>
  <si>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</si>
  <si>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</si>
  <si>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</si>
  <si>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</si>
  <si>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</si>
  <si>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</si>
  <si>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</si>
  <si>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</si>
  <si>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</si>
  <si>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</si>
  <si>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</si>
  <si>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</si>
  <si>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</si>
  <si>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</si>
  <si>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</si>
  <si>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</si>
  <si>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</si>
  <si>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</si>
  <si>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</si>
  <si>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</si>
  <si>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</si>
  <si>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</si>
  <si>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</si>
  <si>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</si>
  <si>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</si>
  <si>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</si>
  <si>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</si>
  <si>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</si>
  <si>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</si>
  <si>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</si>
  <si>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</si>
  <si>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</si>
  <si>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</si>
  <si>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</si>
  <si>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</si>
  <si>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</si>
  <si>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</si>
  <si>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</si>
  <si>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</si>
  <si>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</si>
  <si>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</si>
  <si>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</si>
  <si>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</si>
  <si>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</si>
  <si>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</si>
  <si>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</si>
  <si>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</si>
  <si>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</si>
  <si>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</si>
  <si>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</si>
  <si>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</si>
  <si>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</si>
  <si>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</si>
  <si>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</si>
  <si>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</si>
  <si>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</si>
  <si>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</si>
  <si>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</si>
  <si>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</si>
  <si>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</si>
  <si>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</si>
  <si>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</si>
  <si>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</si>
  <si>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</si>
  <si>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</si>
  <si>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</si>
  <si>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</si>
  <si>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</si>
  <si>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</si>
  <si>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</si>
  <si>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</si>
  <si>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</si>
  <si>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</si>
  <si>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</si>
  <si>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</si>
  <si>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</si>
  <si>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</si>
  <si>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</si>
  <si>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</si>
  <si>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</si>
  <si>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</si>
  <si>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</si>
  <si>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</si>
  <si>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</si>
  <si>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</si>
  <si>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</si>
  <si>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</si>
  <si>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</si>
  <si>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</si>
  <si>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</si>
  <si>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</si>
  <si>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</si>
  <si>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</si>
  <si>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</si>
  <si>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</si>
  <si>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</si>
  <si>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</si>
  <si>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</si>
  <si>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</si>
  <si>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</si>
  <si>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</si>
  <si>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</si>
  <si>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</si>
  <si>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</si>
  <si>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</si>
  <si>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</si>
  <si>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</si>
  <si>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</si>
  <si>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</si>
  <si>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</si>
  <si>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</si>
  <si>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</si>
  <si>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</si>
  <si>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</si>
  <si>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</si>
  <si>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</si>
  <si>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</si>
  <si>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</si>
  <si>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</si>
  <si>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</si>
  <si>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</si>
  <si>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</si>
  <si>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</si>
  <si>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</si>
  <si>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</si>
  <si>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</si>
  <si>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</si>
  <si>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</si>
  <si>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</si>
  <si>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</si>
  <si>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</si>
  <si>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</si>
  <si>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</si>
  <si>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</si>
  <si>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</si>
  <si>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</si>
  <si>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</si>
  <si>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</si>
  <si>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</si>
  <si>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</si>
  <si>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</si>
  <si>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</si>
  <si>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</si>
  <si>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</si>
  <si>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</si>
  <si>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</si>
  <si>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</si>
  <si>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</si>
  <si>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</si>
  <si>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</si>
  <si>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</si>
  <si>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</si>
  <si>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</si>
  <si>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</si>
  <si>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</si>
  <si>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</si>
  <si>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</si>
  <si>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</si>
  <si>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</si>
  <si>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</si>
  <si>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</si>
  <si>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</si>
  <si>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</si>
  <si>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</si>
  <si>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</si>
  <si>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</si>
  <si>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</si>
  <si>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</si>
  <si>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</si>
  <si>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</si>
  <si>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</si>
  <si>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</si>
  <si>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</si>
  <si>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</si>
  <si>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</si>
  <si>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</si>
  <si>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</si>
  <si>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</si>
  <si>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</si>
  <si>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</si>
  <si>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</si>
  <si>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</si>
  <si>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</si>
  <si>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</si>
  <si>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</si>
  <si>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</si>
  <si>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</si>
  <si>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</si>
  <si>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</si>
  <si>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</si>
  <si>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</si>
  <si>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</si>
  <si>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</si>
  <si>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</si>
  <si>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</si>
  <si>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</si>
  <si>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</si>
  <si>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</si>
  <si>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</si>
  <si>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</si>
  <si>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</si>
  <si>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</si>
  <si>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</si>
  <si>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</si>
  <si>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</si>
  <si>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</si>
  <si>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</si>
  <si>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</si>
  <si>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</si>
  <si>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</si>
  <si>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</si>
  <si>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</si>
  <si>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</si>
  <si>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</si>
  <si>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</si>
  <si>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</si>
  <si>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</si>
  <si>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</si>
  <si>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</si>
  <si>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</si>
  <si>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</si>
  <si>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</si>
  <si>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</si>
  <si>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</si>
  <si>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</si>
  <si>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</si>
  <si>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</si>
  <si>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</si>
  <si>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</si>
  <si>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</si>
  <si>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</si>
  <si>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</si>
  <si>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</si>
  <si>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</si>
  <si>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</si>
  <si>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</si>
  <si>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</si>
  <si>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</si>
  <si>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</si>
  <si>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</si>
  <si>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</si>
  <si>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</si>
  <si>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</si>
  <si>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</si>
  <si>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</si>
  <si>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</si>
  <si>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</si>
  <si>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</si>
  <si>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</si>
  <si>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</si>
  <si>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</si>
  <si>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</si>
  <si>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</si>
  <si>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</si>
  <si>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</si>
  <si>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</si>
  <si>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</si>
  <si>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</si>
  <si>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</si>
  <si>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</si>
  <si>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</si>
  <si>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</si>
  <si>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</si>
  <si>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</si>
  <si>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</si>
  <si>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</si>
  <si>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</si>
  <si>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</si>
  <si>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</si>
  <si>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</si>
  <si>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</si>
  <si>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</si>
  <si>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</si>
  <si>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</si>
  <si>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</si>
  <si>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</si>
  <si>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</si>
  <si>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</si>
  <si>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</si>
  <si>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</si>
  <si>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</si>
  <si>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</si>
  <si>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</si>
  <si>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</si>
  <si>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</si>
  <si>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</si>
  <si>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</si>
  <si>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</si>
  <si>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</si>
  <si>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</si>
  <si>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</si>
  <si>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</si>
  <si>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</si>
  <si>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</si>
  <si>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</si>
  <si>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</si>
  <si>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</si>
  <si>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</si>
  <si>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</si>
  <si>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</si>
  <si>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</si>
  <si>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</si>
  <si>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</si>
  <si>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</si>
  <si>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</si>
  <si>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</si>
  <si>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</si>
  <si>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</si>
  <si>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</si>
  <si>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</si>
  <si>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</si>
  <si>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</si>
  <si>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</si>
  <si>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</si>
  <si>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</si>
  <si>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</si>
  <si>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</si>
  <si>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</si>
  <si>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</si>
  <si>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</si>
  <si>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</si>
  <si>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</si>
  <si>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</si>
  <si>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</si>
  <si>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</si>
  <si>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</si>
  <si>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</si>
  <si>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</si>
  <si>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</si>
  <si>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</si>
  <si>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</si>
  <si>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</si>
  <si>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</si>
  <si>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</si>
  <si>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</si>
  <si>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</si>
  <si>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</si>
  <si>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</si>
  <si>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</si>
  <si>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</si>
  <si>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</si>
  <si>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</si>
  <si>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</si>
  <si>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</si>
  <si>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</si>
  <si>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</si>
  <si>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</si>
  <si>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</si>
  <si>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</si>
  <si>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</si>
  <si>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</si>
  <si>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</si>
  <si>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</si>
  <si>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</si>
  <si>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</si>
  <si>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</si>
  <si>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</si>
  <si>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</si>
  <si>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</si>
  <si>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</si>
  <si>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</si>
  <si>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</si>
  <si>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</si>
  <si>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</si>
  <si>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</si>
  <si>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</si>
  <si>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</si>
  <si>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</si>
  <si>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</si>
  <si>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</si>
  <si>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</si>
  <si>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</si>
  <si>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</si>
  <si>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</si>
  <si>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</si>
  <si>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</si>
  <si>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</si>
  <si>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</si>
  <si>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</si>
  <si>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</si>
  <si>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</si>
  <si>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</si>
  <si>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</si>
  <si>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</si>
  <si>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</si>
  <si>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</si>
  <si>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</si>
  <si>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</si>
  <si>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</si>
  <si>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</si>
  <si>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</si>
  <si>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</si>
  <si>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</si>
  <si>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</si>
  <si>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</si>
  <si>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</si>
  <si>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</si>
  <si>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</si>
  <si>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</si>
  <si>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</si>
  <si>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</si>
  <si>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</si>
  <si>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</si>
  <si>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</si>
  <si>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</si>
  <si>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</si>
  <si>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</si>
  <si>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</si>
  <si>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</si>
  <si>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</si>
  <si>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</si>
  <si>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</si>
  <si>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</si>
  <si>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</si>
  <si>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</si>
  <si>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</si>
  <si>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</si>
  <si>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</si>
  <si>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</si>
  <si>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</si>
  <si>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</si>
  <si>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</si>
  <si>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</si>
  <si>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</si>
  <si>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</si>
  <si>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</si>
  <si>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</si>
  <si>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</si>
  <si>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</si>
  <si>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</si>
  <si>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</si>
  <si>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</si>
  <si>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</si>
  <si>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</si>
  <si>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</si>
  <si>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</si>
  <si>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</si>
  <si>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</si>
  <si>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</si>
  <si>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</si>
  <si>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</si>
  <si>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</si>
  <si>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</si>
  <si>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</si>
  <si>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</si>
  <si>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</si>
  <si>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</si>
  <si>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</si>
  <si>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</si>
  <si>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</si>
  <si>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</si>
  <si>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</si>
  <si>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</si>
  <si>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</si>
  <si>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</si>
  <si>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</si>
  <si>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</si>
  <si>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</si>
  <si>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</si>
  <si>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</si>
  <si>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</si>
  <si>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</si>
  <si>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</si>
  <si>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</si>
  <si>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</si>
  <si>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</si>
  <si>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</si>
  <si>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</si>
  <si>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</si>
  <si>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</si>
  <si>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</si>
  <si>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</si>
  <si>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</si>
  <si>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</si>
  <si>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</si>
  <si>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</si>
  <si>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</si>
  <si>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</si>
  <si>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</si>
  <si>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</si>
  <si>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</si>
  <si>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</si>
  <si>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</si>
  <si>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</si>
  <si>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</si>
  <si>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</si>
  <si>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</si>
  <si>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</si>
  <si>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</si>
  <si>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</si>
  <si>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</si>
  <si>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</si>
  <si>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</si>
  <si>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</si>
  <si>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</si>
  <si>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</si>
  <si>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</si>
  <si>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</si>
  <si>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</si>
  <si>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</si>
  <si>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</si>
  <si>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</si>
  <si>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</si>
  <si>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</si>
  <si>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</si>
  <si>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</si>
  <si>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</si>
  <si>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</si>
  <si>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</si>
  <si>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</si>
  <si>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</si>
  <si>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</si>
  <si>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</si>
  <si>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</si>
  <si>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</si>
  <si>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</si>
  <si>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</si>
  <si>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</si>
  <si>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</si>
  <si>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</si>
  <si>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</si>
  <si>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</si>
  <si>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</si>
  <si>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</si>
  <si>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</si>
  <si>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</si>
  <si>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</si>
  <si>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</si>
  <si>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</si>
  <si>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</si>
  <si>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</si>
  <si>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</si>
  <si>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</si>
  <si>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</si>
  <si>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</si>
  <si>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</si>
  <si>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</si>
  <si>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</si>
  <si>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</si>
  <si>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</si>
  <si>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</si>
  <si>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</si>
  <si>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</si>
  <si>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</si>
  <si>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</si>
  <si>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</si>
  <si>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</si>
  <si>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</si>
  <si>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</si>
  <si>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</si>
  <si>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</si>
  <si>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</si>
  <si>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</si>
  <si>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</si>
  <si>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</si>
  <si>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</si>
  <si>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</si>
  <si>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</si>
  <si>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</si>
  <si>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</si>
  <si>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</si>
  <si>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</si>
  <si>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</si>
  <si>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</si>
  <si>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</si>
  <si>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</si>
  <si>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</si>
  <si>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</si>
  <si>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</si>
  <si>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</si>
  <si>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</si>
  <si>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</si>
  <si>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</si>
  <si>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</si>
  <si>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</si>
  <si>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</si>
  <si>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</si>
  <si>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</si>
  <si>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</si>
  <si>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</si>
  <si>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</si>
  <si>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</si>
  <si>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</si>
  <si>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</si>
  <si>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</si>
  <si>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</si>
  <si>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</si>
  <si>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</si>
  <si>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</si>
  <si>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</si>
  <si>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</si>
  <si>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</si>
  <si>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</si>
  <si>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</si>
  <si>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</si>
  <si>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</si>
  <si>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</si>
  <si>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</si>
  <si>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</si>
  <si>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</si>
  <si>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</si>
  <si>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</si>
  <si>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</si>
  <si>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</si>
  <si>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</si>
  <si>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</si>
  <si>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</si>
  <si>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</si>
  <si>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</si>
  <si>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</si>
  <si>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</si>
  <si>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</si>
  <si>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</si>
  <si>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</si>
  <si>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</si>
  <si>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</si>
  <si>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</si>
  <si>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</si>
  <si>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</si>
  <si>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</si>
  <si>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</si>
  <si>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</si>
  <si>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</si>
  <si>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</si>
  <si>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</si>
  <si>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</si>
  <si>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</si>
  <si>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</si>
  <si>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</si>
  <si>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</si>
  <si>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</si>
  <si>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</si>
  <si>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</si>
  <si>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</si>
  <si>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</si>
  <si>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</si>
  <si>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</si>
  <si>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</si>
  <si>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</si>
  <si>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</si>
  <si>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</si>
  <si>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</si>
  <si>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</si>
  <si>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</si>
  <si>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</si>
  <si>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</si>
  <si>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</si>
  <si>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</si>
  <si>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</si>
  <si>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</si>
  <si>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</si>
  <si>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</si>
  <si>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</si>
  <si>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</si>
  <si>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</si>
  <si>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</si>
  <si>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</si>
  <si>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</si>
  <si>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</si>
  <si>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</si>
  <si>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</si>
  <si>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</si>
  <si>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</si>
  <si>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</si>
  <si>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</si>
  <si>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</si>
  <si>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</si>
  <si>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</si>
  <si>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</si>
  <si>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</si>
  <si>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</si>
  <si>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</si>
  <si>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</si>
  <si>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</si>
  <si>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</si>
  <si>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</si>
  <si>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</si>
  <si>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</si>
  <si>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</si>
  <si>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</si>
  <si>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</si>
  <si>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</si>
  <si>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</si>
  <si>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</si>
  <si>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</si>
  <si>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</si>
  <si>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</si>
  <si>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</si>
  <si>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</si>
  <si>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</si>
  <si>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</si>
  <si>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</si>
  <si>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</si>
  <si>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</si>
  <si>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</si>
  <si>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</si>
  <si>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</si>
  <si>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</si>
  <si>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</si>
  <si>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</si>
  <si>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</si>
  <si>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</si>
  <si>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</si>
  <si>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</si>
  <si>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</si>
  <si>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</si>
  <si>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</si>
  <si>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</si>
  <si>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</si>
  <si>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</si>
  <si>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</si>
  <si>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</si>
  <si>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</si>
  <si>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</si>
  <si>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</si>
  <si>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</si>
  <si>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</si>
  <si>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</si>
  <si>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</si>
  <si>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</si>
  <si>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</si>
  <si>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</si>
  <si>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</si>
  <si>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</si>
  <si>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</si>
  <si>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</si>
  <si>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</si>
  <si>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</si>
  <si>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</si>
  <si>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</si>
  <si>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</si>
  <si>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</si>
  <si>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</si>
  <si>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</si>
  <si>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</si>
  <si>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</si>
  <si>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</si>
  <si>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</si>
  <si>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</si>
  <si>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</si>
  <si>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</si>
  <si>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</si>
  <si>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</si>
  <si>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</si>
  <si>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</si>
  <si>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</si>
  <si>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</si>
  <si>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</si>
  <si>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</si>
  <si>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</si>
  <si>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</si>
  <si>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</si>
  <si>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</si>
  <si>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</si>
  <si>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</si>
  <si>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</si>
  <si>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</si>
  <si>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</si>
  <si>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</si>
  <si>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</si>
  <si>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</si>
  <si>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</si>
  <si>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</si>
  <si>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</si>
  <si>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</si>
  <si>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</si>
  <si>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</si>
  <si>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</si>
  <si>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</si>
  <si>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</si>
  <si>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</si>
  <si>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</si>
  <si>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</si>
  <si>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</si>
  <si>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</si>
  <si>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</si>
  <si>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</si>
  <si>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</si>
  <si>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</si>
  <si>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</si>
  <si>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</si>
  <si>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</si>
  <si>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</si>
  <si>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</si>
  <si>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</si>
  <si>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</si>
  <si>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</si>
  <si>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</si>
  <si>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</si>
  <si>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</si>
  <si>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</si>
  <si>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</si>
  <si>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</si>
  <si>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</si>
  <si>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</si>
  <si>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</si>
  <si>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</si>
  <si>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</si>
  <si>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</si>
  <si>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</si>
  <si>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</si>
  <si>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</si>
  <si>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</si>
  <si>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</si>
  <si>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</si>
  <si>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</si>
  <si>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</si>
  <si>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</si>
  <si>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</si>
  <si>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</si>
  <si>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</si>
  <si>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</si>
  <si>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</si>
  <si>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</si>
  <si>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</si>
  <si>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</si>
  <si>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</si>
  <si>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</si>
  <si>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</si>
  <si>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</si>
  <si>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</si>
  <si>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</si>
  <si>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</si>
  <si>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</si>
  <si>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</si>
  <si>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</si>
  <si>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</si>
  <si>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</si>
  <si>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</si>
  <si>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</si>
  <si>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</si>
  <si>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</si>
  <si>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</si>
  <si>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</si>
  <si>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</si>
  <si>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</si>
  <si>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</si>
  <si>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</si>
  <si>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</si>
  <si>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</si>
  <si>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</si>
  <si>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</si>
  <si>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</si>
  <si>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</si>
  <si>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</si>
  <si>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</si>
  <si>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</si>
  <si>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</si>
  <si>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</si>
  <si>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</si>
  <si>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</si>
  <si>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</si>
  <si>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</si>
  <si>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</si>
  <si>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</si>
  <si>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</si>
  <si>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</si>
  <si>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</si>
  <si>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</si>
  <si>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</si>
  <si>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</si>
  <si>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</si>
  <si>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</si>
  <si>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</si>
  <si>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</si>
  <si>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</si>
  <si>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</si>
  <si>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</si>
  <si>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</si>
  <si>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</si>
  <si>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</si>
  <si>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</si>
  <si>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</si>
  <si>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</si>
  <si>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</si>
  <si>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</si>
  <si>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</si>
  <si>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</si>
  <si>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</si>
  <si>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</si>
  <si>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</si>
  <si>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</si>
  <si>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</si>
  <si>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</si>
  <si>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</si>
  <si>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</si>
  <si>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</si>
  <si>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</si>
  <si>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</si>
  <si>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</si>
  <si>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</si>
  <si>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</si>
  <si>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</si>
  <si>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</si>
  <si>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</si>
  <si>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</si>
  <si>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</si>
  <si>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</si>
  <si>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</si>
  <si>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</si>
  <si>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</si>
  <si>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</si>
  <si>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</si>
  <si>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</si>
  <si>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</si>
  <si>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</si>
  <si>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</si>
  <si>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</si>
  <si>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</si>
  <si>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</si>
  <si>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</si>
  <si>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</si>
  <si>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</si>
  <si>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</si>
  <si>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</si>
  <si>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</si>
  <si>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</si>
  <si>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</si>
  <si>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</si>
  <si>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</si>
  <si>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</si>
  <si>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</si>
  <si>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</si>
  <si>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</si>
  <si>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</si>
  <si>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</si>
  <si>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</si>
  <si>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</si>
  <si>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</si>
  <si>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</si>
  <si>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</si>
  <si>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</si>
  <si>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</si>
  <si>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</si>
  <si>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</si>
  <si>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</si>
  <si>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</si>
  <si>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</si>
  <si>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</si>
  <si>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</si>
  <si>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</si>
  <si>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</si>
  <si>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</si>
  <si>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</si>
  <si>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</si>
  <si>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</si>
  <si>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</si>
  <si>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</si>
  <si>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</si>
  <si>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</si>
  <si>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</si>
  <si>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</si>
  <si>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</si>
  <si>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</si>
  <si>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</si>
  <si>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</si>
  <si>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</si>
  <si>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</si>
  <si>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</si>
  <si>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</si>
  <si>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</si>
  <si>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</si>
  <si>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</si>
  <si>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</si>
  <si>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</si>
  <si>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</si>
  <si>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</si>
  <si>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</si>
  <si>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</si>
  <si>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</si>
  <si>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</si>
  <si>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</si>
  <si>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</si>
  <si>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</si>
  <si>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</si>
  <si>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</si>
  <si>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</si>
  <si>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</si>
  <si>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</si>
  <si>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</si>
  <si>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</si>
  <si>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</si>
  <si>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</si>
  <si>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</si>
  <si>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</si>
  <si>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</si>
  <si>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</si>
  <si>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</si>
  <si>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</si>
  <si>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</si>
  <si>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</si>
  <si>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</si>
  <si>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</si>
  <si>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</si>
  <si>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</si>
  <si>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</si>
  <si>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</si>
  <si>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</si>
  <si>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</si>
  <si>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</si>
  <si>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</si>
  <si>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</si>
  <si>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</si>
  <si>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</si>
  <si>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</si>
  <si>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</si>
  <si>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</si>
  <si>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</si>
  <si>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</si>
  <si>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</si>
  <si>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</si>
  <si>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</si>
  <si>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</si>
  <si>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</si>
  <si>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</si>
  <si>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</si>
  <si>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</si>
  <si>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</si>
  <si>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</si>
  <si>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</si>
  <si>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</si>
  <si>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</si>
  <si>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</si>
  <si>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</si>
  <si>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</si>
  <si>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</si>
  <si>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</si>
  <si>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</si>
  <si>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</si>
  <si>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</si>
  <si>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</si>
  <si>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</si>
  <si>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</si>
  <si>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</si>
  <si>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</si>
  <si>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</si>
  <si>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</si>
  <si>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</si>
  <si>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</si>
  <si>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</si>
  <si>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</si>
  <si>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</si>
  <si>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</si>
  <si>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</si>
  <si>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</si>
  <si>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</si>
  <si>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</si>
  <si>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</si>
  <si>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</si>
  <si>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</si>
  <si>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</si>
  <si>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</si>
  <si>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</si>
  <si>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</si>
  <si>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</si>
  <si>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</si>
  <si>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</si>
  <si>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</si>
  <si>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</si>
  <si>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</si>
  <si>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</si>
  <si>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</si>
  <si>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</si>
  <si>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</si>
  <si>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</si>
  <si>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</si>
  <si>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</si>
  <si>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</si>
  <si>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</si>
  <si>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</si>
  <si>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</si>
  <si>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</si>
  <si>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</si>
  <si>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</si>
  <si>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</si>
  <si>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</si>
  <si>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</si>
  <si>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</si>
  <si>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</si>
  <si>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</si>
  <si>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</si>
  <si>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</si>
  <si>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</si>
  <si>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</si>
  <si>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</si>
  <si>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</si>
  <si>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</si>
  <si>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</si>
  <si>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</si>
  <si>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</si>
  <si>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</si>
  <si>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</si>
  <si>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</si>
  <si>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</si>
  <si>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</si>
  <si>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</si>
  <si>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</si>
  <si>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</si>
  <si>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</si>
  <si>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</si>
  <si>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</si>
  <si>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</si>
  <si>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</si>
  <si>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</si>
  <si>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</si>
  <si>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</si>
  <si>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</si>
  <si>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</si>
  <si>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</si>
  <si>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</si>
  <si>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</si>
  <si>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</si>
  <si>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</si>
  <si>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</si>
  <si>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</si>
  <si>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</si>
  <si>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</si>
  <si>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</si>
  <si>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</si>
  <si>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</si>
  <si>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</si>
  <si>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</si>
  <si>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</si>
  <si>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</si>
  <si>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</si>
  <si>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</si>
  <si>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</si>
  <si>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</si>
  <si>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</si>
  <si>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</si>
  <si>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</si>
  <si>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</si>
  <si>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</si>
  <si>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</si>
  <si>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</si>
  <si>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</si>
  <si>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</si>
  <si>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</si>
  <si>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</si>
  <si>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</si>
  <si>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</si>
  <si>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</si>
  <si>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</si>
  <si>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</si>
  <si>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</si>
  <si>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</si>
  <si>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</si>
  <si>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</si>
  <si>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</si>
  <si>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</si>
  <si>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</si>
  <si>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</si>
  <si>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</si>
  <si>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</si>
  <si>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</si>
  <si>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</si>
  <si>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</si>
  <si>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</si>
  <si>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</si>
  <si>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</si>
  <si>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</si>
  <si>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</si>
  <si>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</si>
  <si>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</si>
  <si>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</si>
  <si>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</si>
  <si>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</si>
  <si>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</si>
  <si>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</si>
  <si>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</si>
  <si>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</si>
  <si>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</si>
  <si>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</si>
  <si>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</si>
  <si>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</si>
  <si>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</si>
  <si>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</si>
  <si>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</si>
  <si>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</si>
  <si>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</si>
  <si>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</si>
  <si>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</si>
  <si>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</si>
  <si>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</si>
  <si>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</si>
  <si>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</si>
  <si>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</si>
  <si>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</si>
  <si>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</si>
  <si>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</si>
  <si>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</si>
  <si>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</si>
  <si>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</si>
  <si>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</si>
  <si>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</si>
  <si>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</si>
  <si>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</si>
  <si>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</si>
  <si>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</si>
  <si>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</si>
  <si>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</si>
  <si>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</si>
  <si>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</si>
  <si>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</si>
  <si>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</si>
  <si>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</si>
  <si>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</si>
  <si>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</si>
  <si>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</si>
  <si>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</si>
  <si>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</si>
  <si>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</si>
  <si>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</si>
  <si>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</si>
  <si>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</si>
  <si>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</si>
  <si>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</si>
  <si>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</si>
  <si>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</si>
  <si>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</si>
  <si>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</si>
  <si>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</si>
  <si>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</si>
  <si>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</si>
  <si>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</si>
  <si>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</si>
  <si>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</si>
  <si>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</si>
  <si>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</si>
  <si>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</si>
  <si>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</si>
  <si>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</si>
  <si>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</si>
  <si>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</si>
  <si>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</si>
  <si>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</si>
  <si>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</si>
  <si>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</si>
  <si>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</si>
  <si>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</si>
  <si>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</si>
  <si>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</si>
  <si>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</si>
  <si>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</si>
  <si>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</si>
  <si>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</si>
  <si>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</si>
  <si>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</si>
  <si>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</si>
  <si>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</si>
  <si>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</si>
  <si>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</si>
  <si>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</si>
  <si>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</si>
  <si>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</si>
  <si>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</si>
  <si>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</si>
  <si>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</si>
  <si>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</si>
  <si>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</si>
  <si>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</si>
  <si>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</si>
  <si>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</si>
  <si>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</si>
  <si>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</si>
  <si>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</si>
  <si>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</si>
  <si>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</si>
  <si>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</si>
  <si>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</si>
  <si>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</si>
  <si>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</si>
  <si>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</si>
  <si>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</si>
  <si>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</si>
  <si>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</si>
  <si>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</si>
  <si>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</si>
  <si>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</si>
  <si>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</si>
  <si>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</si>
  <si>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</si>
  <si>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</si>
  <si>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</si>
  <si>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</si>
  <si>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</si>
  <si>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</si>
  <si>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</si>
  <si>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</si>
  <si>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</si>
  <si>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</si>
  <si>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</si>
  <si>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</si>
  <si>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</si>
  <si>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</si>
  <si>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</si>
  <si>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</si>
  <si>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</si>
  <si>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</si>
  <si>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</si>
  <si>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</si>
  <si>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</si>
  <si>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</si>
  <si>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</si>
  <si>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</si>
  <si>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</si>
  <si>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</si>
  <si>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</si>
  <si>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</si>
  <si>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</si>
  <si>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</si>
  <si>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</si>
  <si>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</si>
  <si>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</si>
  <si>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</si>
  <si>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</si>
  <si>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</si>
  <si>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</si>
  <si>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</si>
  <si>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</si>
  <si>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</si>
  <si>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</si>
  <si>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</si>
  <si>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</si>
  <si>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</si>
  <si>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</si>
  <si>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</si>
  <si>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</si>
  <si>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</si>
  <si>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</si>
  <si>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</si>
  <si>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</si>
  <si>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</si>
  <si>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</si>
  <si>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</si>
  <si>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</si>
  <si>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</si>
  <si>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</si>
  <si>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</si>
  <si>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</si>
  <si>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</si>
  <si>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</si>
  <si>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</si>
  <si>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</si>
  <si>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</si>
  <si>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</si>
  <si>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</si>
  <si>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</si>
  <si>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</si>
  <si>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</si>
  <si>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</si>
  <si>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</si>
  <si>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</si>
  <si>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</si>
  <si>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</si>
  <si>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</si>
  <si>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</si>
  <si>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</si>
  <si>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</si>
  <si>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</si>
  <si>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</si>
  <si>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</si>
  <si>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</si>
  <si>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</si>
  <si>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</si>
  <si>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</si>
  <si>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</si>
  <si>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</si>
  <si>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</si>
  <si>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</si>
  <si>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</si>
  <si>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</si>
  <si>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</si>
  <si>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</si>
  <si>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</si>
  <si>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</si>
  <si>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</si>
  <si>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</si>
  <si>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</si>
  <si>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</si>
  <si>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</si>
  <si>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</si>
  <si>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</si>
  <si>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</si>
  <si>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</si>
  <si>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</si>
  <si>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</si>
  <si>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</si>
  <si>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</si>
  <si>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</si>
  <si>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</si>
  <si>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</si>
  <si>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</si>
  <si>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</si>
  <si>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</si>
  <si>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</si>
  <si>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</si>
  <si>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</si>
  <si>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</si>
  <si>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</si>
  <si>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</si>
  <si>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</si>
  <si>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</si>
  <si>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</si>
  <si>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</si>
  <si>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</si>
  <si>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</si>
  <si>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</si>
  <si>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</si>
  <si>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</si>
  <si>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</si>
  <si>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</si>
  <si>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</si>
  <si>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</si>
  <si>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</si>
  <si>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</si>
  <si>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</si>
  <si>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</si>
  <si>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</si>
  <si>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</si>
  <si>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</si>
  <si>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</si>
  <si>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</si>
  <si>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</si>
  <si>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</si>
  <si>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</si>
  <si>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</si>
  <si>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</si>
  <si>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</si>
  <si>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</si>
  <si>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</si>
  <si>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</si>
  <si>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</si>
  <si>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</si>
  <si>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</si>
  <si>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</si>
  <si>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</si>
  <si>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</si>
  <si>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</si>
  <si>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</si>
  <si>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</si>
  <si>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</si>
  <si>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</si>
  <si>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</si>
  <si>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</si>
  <si>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</si>
  <si>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</si>
  <si>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</si>
  <si>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</si>
  <si>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</si>
  <si>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</si>
  <si>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</si>
  <si>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</si>
  <si>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</si>
  <si>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</si>
  <si>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</si>
  <si>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</si>
  <si>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</si>
  <si>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</si>
  <si>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</si>
  <si>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</si>
  <si>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</si>
  <si>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</si>
  <si>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</si>
  <si>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</si>
  <si>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</si>
  <si>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</si>
  <si>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</si>
  <si>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</si>
  <si>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</si>
  <si>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</si>
  <si>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</si>
  <si>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</si>
  <si>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</si>
  <si>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</si>
  <si>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</si>
  <si>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</si>
  <si>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</si>
  <si>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</si>
  <si>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</si>
  <si>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</si>
  <si>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</si>
  <si>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</si>
  <si>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</si>
  <si>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</si>
  <si>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</si>
  <si>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</si>
  <si>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</si>
  <si>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</si>
  <si>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</si>
  <si>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</si>
  <si>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</si>
  <si>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</si>
  <si>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</si>
  <si>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</si>
  <si>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</si>
  <si>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</si>
  <si>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</si>
  <si>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</si>
  <si>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</si>
  <si>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</si>
  <si>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</si>
  <si>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</si>
  <si>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</si>
  <si>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</si>
  <si>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</si>
  <si>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</si>
  <si>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</si>
  <si>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</si>
  <si>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</si>
  <si>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</si>
  <si>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</si>
  <si>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</si>
  <si>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</si>
  <si>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</si>
  <si>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</si>
  <si>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</si>
  <si>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</si>
  <si>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</si>
  <si>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</si>
  <si>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</si>
  <si>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</si>
  <si>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</si>
  <si>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</si>
  <si>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</si>
  <si>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</si>
  <si>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</si>
  <si>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</si>
  <si>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</si>
  <si>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</si>
  <si>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</si>
  <si>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</si>
  <si>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</si>
  <si>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</si>
  <si>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</si>
  <si>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</si>
  <si>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</si>
  <si>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</si>
  <si>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</si>
  <si>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</si>
  <si>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</si>
  <si>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</si>
  <si>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</si>
  <si>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</si>
  <si>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</si>
  <si>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</si>
  <si>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</si>
  <si>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</si>
  <si>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</si>
  <si>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</si>
  <si>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</si>
  <si>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</si>
  <si>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</si>
  <si>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</si>
  <si>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</si>
  <si>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</si>
  <si>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</si>
  <si>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</si>
  <si>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</si>
  <si>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</si>
  <si>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</si>
  <si>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</si>
  <si>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</si>
  <si>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</si>
  <si>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</si>
  <si>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</si>
  <si>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</si>
  <si>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</si>
  <si>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</si>
  <si>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</si>
  <si>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</si>
  <si>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</si>
  <si>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</si>
  <si>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</si>
  <si>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</si>
  <si>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</si>
  <si>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</si>
  <si>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</si>
  <si>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</si>
  <si>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</si>
  <si>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</si>
  <si>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</si>
  <si>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</si>
  <si>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</si>
  <si>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</si>
  <si>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</si>
  <si>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</si>
  <si>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</si>
  <si>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</si>
  <si>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</si>
  <si>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</si>
  <si>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</si>
  <si>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</si>
  <si>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</si>
  <si>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</si>
  <si>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</si>
  <si>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</si>
  <si>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</si>
  <si>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</si>
  <si>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</si>
  <si>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</si>
  <si>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</si>
  <si>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</si>
  <si>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</si>
  <si>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</si>
  <si>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</si>
  <si>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</si>
  <si>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</si>
  <si>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</si>
  <si>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</si>
  <si>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</si>
  <si>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</si>
  <si>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</si>
  <si>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</si>
  <si>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</si>
  <si>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</si>
  <si>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</si>
  <si>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</si>
  <si>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</si>
  <si>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</si>
  <si>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</si>
  <si>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</si>
  <si>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</si>
  <si>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</si>
  <si>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</si>
  <si>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</si>
  <si>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</si>
  <si>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</si>
  <si>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</si>
  <si>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</si>
  <si>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</si>
  <si>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</si>
  <si>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</si>
  <si>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</si>
  <si>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</si>
  <si>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</si>
  <si>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</si>
  <si>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</si>
  <si>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</si>
  <si>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</si>
  <si>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</si>
  <si>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</si>
  <si>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</si>
  <si>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</si>
  <si>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</si>
  <si>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</si>
  <si>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</si>
  <si>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</si>
  <si>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</si>
  <si>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</si>
  <si>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</si>
  <si>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</si>
  <si>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</si>
  <si>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</si>
  <si>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</si>
  <si>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</si>
  <si>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</si>
  <si>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</si>
  <si>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</si>
  <si>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</si>
  <si>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</si>
  <si>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</si>
  <si>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</si>
  <si>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</si>
  <si>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</si>
  <si>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</si>
  <si>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</si>
  <si>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</si>
  <si>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</si>
  <si>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</si>
  <si>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</si>
  <si>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</si>
  <si>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</si>
  <si>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</si>
  <si>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</si>
  <si>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</si>
  <si>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</si>
  <si>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</si>
  <si>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</si>
  <si>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</si>
  <si>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</si>
  <si>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</si>
  <si>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</si>
  <si>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</si>
  <si>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</si>
  <si>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</si>
  <si>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</si>
  <si>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</si>
  <si>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</si>
  <si>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</si>
  <si>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</si>
  <si>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</si>
  <si>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</si>
  <si>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</si>
  <si>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</si>
  <si>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</si>
  <si>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</si>
  <si>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</si>
  <si>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</si>
  <si>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</si>
  <si>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</si>
  <si>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</si>
  <si>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</si>
  <si>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</si>
  <si>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</si>
  <si>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</si>
  <si>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</si>
  <si>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</si>
  <si>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</si>
  <si>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</si>
  <si>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</si>
  <si>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</si>
  <si>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</si>
  <si>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</si>
  <si>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</si>
  <si>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</si>
  <si>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</si>
  <si>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</si>
  <si>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</si>
  <si>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</si>
  <si>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</si>
  <si>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</si>
  <si>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</si>
  <si>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</si>
  <si>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</si>
  <si>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</si>
  <si>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</si>
  <si>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</si>
  <si>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</si>
  <si>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</si>
  <si>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</si>
  <si>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</si>
  <si>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</si>
  <si>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</si>
  <si>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</si>
  <si>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</si>
  <si>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</si>
  <si>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</si>
  <si>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</si>
  <si>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</si>
  <si>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</si>
  <si>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</si>
  <si>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</si>
  <si>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</si>
  <si>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</si>
  <si>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</si>
  <si>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</si>
  <si>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</si>
  <si>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</si>
  <si>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</si>
  <si>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</si>
  <si>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</si>
  <si>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</si>
  <si>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</si>
  <si>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</si>
  <si>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</si>
  <si>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</si>
  <si>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</si>
  <si>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</si>
  <si>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</si>
  <si>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</si>
  <si>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</si>
  <si>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</si>
  <si>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</si>
  <si>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</si>
  <si>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</si>
  <si>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</si>
  <si>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</si>
  <si>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</si>
  <si>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</si>
  <si>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</si>
  <si>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</si>
  <si>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</si>
  <si>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</si>
  <si>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</si>
  <si>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</si>
  <si>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</si>
  <si>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</si>
  <si>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</si>
  <si>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</si>
  <si>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</si>
  <si>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</si>
  <si>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</si>
  <si>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</si>
  <si>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</si>
  <si>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</si>
  <si>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</si>
  <si>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</si>
  <si>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</si>
  <si>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</si>
  <si>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</si>
  <si>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</si>
  <si>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</si>
  <si>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</si>
  <si>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</si>
  <si>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</si>
  <si>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</si>
  <si>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</si>
  <si>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</si>
  <si>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</si>
  <si>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</si>
  <si>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</si>
  <si>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</si>
  <si>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</si>
  <si>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</si>
  <si>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</si>
  <si>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</si>
  <si>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</si>
  <si>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</si>
  <si>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</si>
  <si>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</si>
  <si>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</si>
  <si>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</si>
  <si>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</si>
  <si>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</si>
  <si>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</si>
  <si>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</si>
  <si>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</si>
  <si>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</si>
  <si>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</si>
  <si>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</si>
  <si>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</si>
  <si>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</si>
  <si>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</si>
  <si>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</si>
  <si>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</si>
  <si>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</si>
  <si>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</si>
  <si>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</si>
  <si>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</si>
  <si>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</si>
  <si>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</si>
  <si>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</si>
  <si>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</si>
  <si>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</si>
  <si>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</si>
  <si>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</si>
  <si>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</si>
  <si>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</si>
  <si>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</si>
  <si>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</si>
  <si>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</si>
  <si>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</si>
  <si>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</si>
  <si>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</si>
  <si>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</si>
  <si>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</si>
  <si>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</si>
  <si>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</si>
  <si>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</si>
  <si>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</si>
  <si>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</si>
  <si>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</si>
  <si>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</si>
  <si>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</si>
  <si>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</si>
  <si>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</si>
  <si>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</si>
  <si>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</si>
  <si>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</si>
  <si>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</si>
  <si>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</si>
  <si>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</si>
  <si>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</si>
  <si>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</si>
  <si>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</si>
  <si>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</si>
  <si>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</si>
  <si>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</si>
  <si>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</si>
  <si>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</si>
  <si>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</si>
  <si>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</si>
  <si>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</si>
  <si>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</si>
  <si>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</si>
  <si>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</si>
  <si>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</si>
  <si>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</si>
  <si>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</si>
  <si>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</si>
  <si>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</si>
  <si>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</si>
  <si>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</si>
  <si>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</si>
  <si>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</si>
  <si>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</si>
  <si>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</si>
  <si>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</si>
  <si>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</si>
  <si>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</si>
  <si>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</si>
  <si>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</si>
  <si>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</si>
  <si>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</si>
  <si>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</si>
  <si>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</si>
  <si>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</si>
  <si>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</si>
  <si>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</si>
  <si>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</si>
  <si>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</si>
  <si>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</si>
  <si>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</si>
  <si>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</si>
  <si>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</si>
  <si>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</si>
  <si>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</si>
  <si>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</si>
  <si>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</si>
  <si>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</si>
  <si>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</si>
  <si>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</si>
  <si>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</si>
  <si>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</si>
  <si>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</si>
  <si>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</si>
  <si>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</si>
  <si>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</si>
  <si>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</si>
  <si>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</si>
  <si>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</si>
  <si>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</si>
  <si>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</si>
  <si>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</si>
  <si>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</si>
  <si>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</si>
  <si>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</si>
  <si>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</si>
  <si>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</si>
  <si>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</si>
  <si>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</si>
  <si>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</si>
  <si>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</si>
  <si>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</si>
  <si>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</si>
  <si>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</si>
  <si>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</si>
  <si>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</si>
  <si>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</si>
  <si>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</si>
  <si>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</si>
  <si>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</si>
  <si>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</si>
  <si>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</si>
  <si>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</si>
  <si>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</si>
  <si>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</si>
  <si>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</si>
  <si>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</si>
  <si>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</si>
  <si>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</si>
  <si>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</si>
  <si>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</si>
  <si>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</si>
  <si>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</si>
  <si>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</si>
  <si>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</si>
  <si>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</si>
  <si>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</si>
  <si>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</si>
  <si>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</si>
  <si>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</si>
  <si>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</si>
  <si>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</si>
  <si>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</si>
  <si>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</si>
  <si>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</si>
  <si>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</si>
  <si>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</si>
  <si>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</si>
  <si>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</si>
  <si>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</si>
  <si>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</si>
  <si>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</si>
  <si>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</si>
  <si>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</si>
  <si>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</si>
  <si>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</si>
  <si>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</si>
  <si>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</si>
  <si>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</si>
  <si>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</si>
  <si>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</si>
  <si>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</si>
  <si>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</si>
  <si>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</si>
  <si>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</si>
  <si>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</si>
  <si>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</si>
  <si>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</si>
  <si>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</si>
  <si>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</si>
  <si>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</si>
  <si>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</si>
  <si>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</si>
  <si>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</si>
  <si>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</si>
  <si>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</si>
  <si>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</si>
  <si>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</si>
  <si>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</si>
  <si>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</si>
  <si>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</si>
  <si>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</si>
  <si>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</si>
  <si>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</si>
  <si>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</si>
  <si>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</si>
  <si>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</si>
  <si>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</si>
  <si>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</si>
  <si>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</si>
  <si>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</si>
  <si>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</si>
  <si>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</si>
  <si>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</si>
  <si>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</si>
  <si>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</si>
  <si>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</si>
  <si>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</si>
  <si>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</si>
  <si>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</si>
  <si>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</si>
  <si>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</si>
  <si>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</si>
  <si>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</si>
  <si>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</si>
  <si>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</si>
  <si>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</si>
  <si>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</si>
  <si>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</si>
  <si>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</si>
  <si>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</si>
  <si>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</si>
  <si>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</si>
  <si>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</si>
  <si>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</si>
  <si>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</si>
  <si>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</si>
  <si>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</si>
  <si>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</si>
  <si>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</si>
  <si>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</si>
  <si>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</si>
  <si>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</si>
  <si>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</si>
  <si>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</si>
  <si>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</si>
  <si>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</si>
  <si>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</si>
  <si>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</si>
  <si>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</si>
  <si>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</si>
  <si>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</si>
  <si>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</si>
  <si>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</si>
  <si>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</si>
  <si>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</si>
  <si>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</si>
  <si>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</si>
  <si>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</si>
  <si>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</si>
  <si>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</si>
  <si>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</si>
  <si>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</si>
  <si>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</si>
  <si>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</si>
  <si>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</si>
  <si>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</si>
  <si>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</si>
  <si>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</si>
  <si>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</si>
  <si>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</si>
  <si>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</si>
  <si>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</si>
  <si>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</si>
  <si>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</si>
  <si>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</si>
  <si>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</si>
  <si>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</si>
  <si>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</si>
  <si>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</si>
  <si>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</si>
  <si>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</si>
  <si>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</si>
  <si>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</si>
  <si>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</si>
  <si>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</si>
  <si>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</si>
  <si>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</si>
  <si>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</si>
  <si>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</si>
  <si>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</si>
  <si>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</si>
  <si>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</si>
  <si>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</si>
  <si>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</si>
  <si>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</si>
  <si>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</si>
  <si>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</si>
  <si>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</si>
  <si>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</si>
  <si>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</si>
  <si>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</si>
  <si>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</si>
  <si>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</si>
  <si>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</si>
  <si>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</si>
  <si>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</si>
  <si>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</si>
  <si>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</si>
  <si>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</si>
  <si>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</si>
  <si>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</si>
  <si>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</si>
  <si>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</si>
  <si>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</si>
  <si>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</si>
  <si>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</si>
  <si>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</si>
  <si>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</si>
  <si>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</si>
  <si>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</si>
  <si>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</si>
  <si>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</si>
  <si>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</si>
  <si>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</si>
  <si>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</si>
  <si>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</si>
  <si>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</si>
  <si>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</si>
  <si>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</si>
  <si>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</si>
  <si>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</si>
  <si>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</si>
  <si>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</si>
  <si>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</si>
  <si>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</si>
  <si>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</si>
  <si>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</si>
  <si>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</si>
  <si>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</si>
  <si>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</si>
  <si>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</si>
  <si>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</si>
  <si>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</si>
  <si>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</si>
  <si>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</si>
  <si>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</si>
  <si>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</si>
  <si>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</si>
  <si>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</si>
  <si>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</si>
  <si>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</si>
  <si>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</si>
  <si>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</si>
  <si>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</si>
  <si>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</si>
  <si>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</si>
  <si>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</si>
  <si>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</si>
  <si>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</si>
  <si>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</si>
  <si>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</si>
  <si>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</si>
  <si>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</si>
  <si>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</si>
  <si>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</si>
  <si>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</si>
  <si>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</si>
  <si>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</si>
  <si>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</si>
  <si>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</si>
  <si>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</si>
  <si>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</si>
  <si>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</si>
  <si>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</si>
  <si>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</si>
  <si>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</si>
  <si>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</si>
  <si>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</si>
  <si>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</si>
  <si>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</si>
  <si>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</si>
  <si>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</si>
  <si>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</si>
  <si>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</si>
  <si>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</si>
  <si>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</si>
  <si>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</si>
  <si>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</si>
  <si>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</si>
  <si>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</si>
  <si>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</si>
  <si>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</si>
  <si>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</si>
  <si>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</si>
  <si>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</si>
  <si>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</si>
  <si>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</si>
  <si>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</si>
  <si>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</si>
  <si>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</si>
  <si>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</si>
  <si>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</si>
  <si>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</si>
  <si>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</si>
  <si>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</si>
  <si>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</si>
  <si>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</si>
  <si>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</si>
  <si>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</si>
  <si>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</si>
  <si>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</si>
  <si>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</si>
  <si>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</si>
  <si>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</si>
  <si>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</si>
  <si>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</si>
  <si>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</si>
  <si>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</si>
  <si>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</si>
  <si>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</si>
  <si>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</si>
  <si>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</si>
  <si>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</si>
  <si>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</si>
  <si>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</si>
  <si>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</si>
  <si>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</si>
  <si>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</si>
  <si>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</si>
  <si>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</si>
  <si>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</si>
  <si>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</si>
  <si>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</si>
  <si>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</si>
  <si>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</si>
  <si>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</si>
  <si>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</si>
  <si>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</si>
  <si>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</si>
  <si>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</si>
  <si>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</si>
  <si>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</si>
  <si>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</si>
  <si>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</si>
  <si>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</si>
  <si>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</si>
  <si>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</si>
  <si>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</si>
  <si>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</si>
  <si>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</si>
  <si>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</si>
  <si>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</si>
  <si>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</si>
  <si>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</si>
  <si>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</si>
  <si>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</si>
  <si>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</si>
  <si>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</si>
  <si>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</si>
  <si>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</si>
  <si>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</si>
  <si>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</si>
  <si>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</si>
  <si>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</si>
  <si>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</si>
  <si>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</si>
  <si>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</si>
  <si>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</si>
  <si>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</si>
  <si>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</si>
  <si>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</si>
  <si>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</si>
  <si>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</si>
  <si>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</si>
  <si>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</si>
  <si>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</si>
  <si>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</si>
  <si>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</si>
  <si>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</si>
  <si>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</si>
  <si>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</si>
  <si>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</si>
  <si>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</si>
  <si>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</si>
  <si>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</si>
  <si>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</si>
  <si>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</si>
  <si>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</si>
  <si>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</si>
  <si>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</si>
  <si>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</si>
  <si>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</si>
  <si>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</si>
  <si>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</si>
  <si>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</si>
  <si>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</si>
  <si>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</si>
  <si>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</si>
  <si>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</si>
  <si>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</si>
  <si>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</si>
  <si>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</si>
  <si>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</si>
  <si>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</si>
  <si>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</si>
  <si>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</si>
  <si>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</si>
  <si>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</si>
  <si>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</si>
  <si>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</si>
  <si>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</si>
  <si>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</si>
  <si>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</si>
  <si>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</si>
  <si>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</si>
  <si>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</si>
  <si>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</si>
  <si>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</si>
  <si>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</si>
  <si>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</si>
  <si>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</si>
  <si>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</si>
  <si>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</si>
  <si>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</si>
  <si>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</si>
  <si>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</si>
  <si>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</si>
  <si>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</si>
  <si>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</si>
  <si>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</si>
  <si>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</si>
  <si>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</si>
  <si>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</si>
  <si>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</si>
  <si>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</si>
  <si>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</si>
  <si>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</si>
  <si>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</si>
  <si>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</si>
  <si>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</si>
  <si>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</si>
  <si>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</si>
  <si>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</si>
  <si>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</si>
  <si>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</si>
  <si>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</si>
  <si>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</si>
  <si>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</si>
  <si>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</si>
  <si>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</si>
  <si>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</si>
  <si>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</si>
  <si>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</si>
  <si>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</si>
  <si>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</si>
  <si>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</si>
  <si>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</si>
  <si>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</si>
  <si>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</si>
  <si>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</si>
  <si>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</si>
  <si>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</si>
  <si>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</si>
  <si>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</si>
  <si>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</si>
  <si>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</si>
  <si>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</si>
  <si>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</si>
  <si>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</si>
  <si>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</si>
  <si>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</si>
  <si>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</si>
  <si>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</si>
  <si>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</si>
  <si>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</si>
  <si>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</si>
  <si>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</si>
  <si>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</si>
  <si>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</si>
  <si>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</si>
  <si>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</si>
  <si>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</si>
  <si>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</si>
  <si>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</si>
  <si>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</si>
  <si>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</si>
  <si>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</si>
  <si>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</si>
  <si>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</si>
  <si>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</si>
  <si>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</si>
  <si>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</si>
  <si>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</si>
  <si>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</si>
  <si>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</si>
  <si>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</si>
  <si>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</si>
  <si>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</si>
  <si>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</si>
  <si>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</si>
  <si>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</si>
  <si>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</si>
  <si>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</si>
  <si>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</si>
  <si>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</si>
  <si>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</si>
  <si>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</si>
  <si>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</si>
  <si>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</si>
  <si>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</si>
  <si>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</si>
  <si>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</si>
  <si>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</si>
  <si>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</si>
  <si>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</si>
  <si>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</si>
  <si>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</si>
  <si>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</si>
  <si>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</si>
  <si>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</si>
  <si>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</si>
  <si>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</si>
  <si>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</si>
  <si>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</si>
  <si>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</si>
  <si>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</si>
  <si>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</si>
  <si>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</si>
  <si>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</si>
  <si>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</si>
  <si>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</si>
  <si>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</si>
  <si>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</si>
  <si>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</si>
  <si>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</si>
  <si>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</si>
  <si>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</si>
  <si>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</si>
  <si>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</si>
  <si>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</si>
  <si>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</si>
  <si>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</si>
  <si>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</si>
  <si>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</si>
  <si>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</si>
  <si>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</si>
  <si>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</si>
  <si>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</si>
  <si>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</si>
  <si>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</si>
  <si>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</si>
  <si>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</si>
  <si>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</si>
  <si>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</si>
  <si>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</si>
  <si>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</si>
  <si>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</si>
  <si>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</si>
  <si>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</si>
  <si>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</si>
  <si>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</si>
  <si>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</si>
  <si>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</si>
  <si>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</si>
  <si>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</si>
  <si>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</si>
  <si>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</si>
  <si>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</si>
  <si>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</si>
  <si>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</si>
  <si>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</si>
  <si>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</si>
  <si>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</si>
  <si>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</si>
  <si>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</si>
  <si>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</si>
  <si>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</si>
  <si>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</si>
  <si>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</si>
  <si>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</si>
  <si>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</si>
  <si>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</si>
  <si>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</si>
  <si>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</si>
  <si>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</si>
  <si>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</si>
  <si>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</si>
  <si>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</si>
  <si>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</si>
  <si>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</si>
  <si>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</si>
  <si>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</si>
  <si>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</si>
  <si>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</si>
  <si>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</si>
  <si>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</si>
  <si>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</si>
  <si>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</si>
  <si>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</si>
  <si>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</si>
  <si>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</si>
  <si>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</si>
  <si>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</si>
  <si>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</si>
  <si>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</si>
  <si>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</si>
  <si>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</si>
  <si>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</si>
  <si>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</si>
  <si>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</si>
  <si>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</si>
  <si>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</si>
  <si>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</si>
  <si>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</si>
  <si>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</si>
  <si>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</si>
  <si>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</si>
  <si>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</si>
  <si>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</si>
  <si>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</si>
  <si>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</si>
  <si>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</si>
  <si>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</si>
  <si>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</si>
  <si>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</si>
  <si>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</si>
  <si>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</si>
  <si>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</si>
  <si>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</si>
  <si>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</si>
  <si>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</si>
  <si>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</si>
  <si>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</si>
  <si>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</si>
  <si>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</si>
  <si>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</si>
  <si>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</si>
  <si>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</si>
  <si>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</si>
  <si>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</si>
  <si>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</si>
  <si>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</si>
  <si>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</si>
  <si>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</si>
  <si>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</si>
  <si>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</si>
  <si>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</si>
  <si>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</si>
  <si>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</si>
  <si>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</si>
  <si>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</si>
  <si>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</si>
  <si>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</si>
  <si>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</si>
  <si>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</si>
  <si>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</si>
  <si>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</si>
  <si>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</si>
  <si>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</si>
  <si>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</si>
  <si>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</si>
  <si>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</si>
  <si>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</si>
  <si>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</si>
  <si>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</si>
  <si>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</si>
  <si>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</si>
  <si>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</si>
  <si>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</si>
  <si>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</si>
  <si>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</si>
  <si>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</si>
  <si>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</si>
  <si>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</si>
  <si>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</si>
  <si>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</si>
  <si>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</si>
  <si>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</si>
  <si>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</si>
  <si>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</si>
  <si>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</si>
  <si>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</si>
  <si>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</si>
  <si>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</si>
  <si>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</si>
  <si>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</si>
  <si>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</si>
  <si>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</si>
  <si>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</si>
  <si>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</si>
  <si>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</si>
  <si>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</si>
  <si>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</si>
  <si>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</si>
  <si>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</si>
  <si>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</si>
  <si>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</si>
  <si>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</si>
  <si>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</si>
  <si>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</si>
  <si>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</si>
  <si>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</si>
  <si>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</si>
  <si>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</si>
  <si>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</si>
  <si>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</si>
  <si>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</si>
  <si>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</si>
  <si>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</si>
  <si>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</si>
  <si>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</si>
  <si>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</si>
  <si>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</si>
  <si>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</si>
  <si>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</si>
  <si>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</si>
  <si>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</si>
  <si>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</si>
  <si>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</si>
  <si>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</si>
  <si>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</si>
  <si>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</si>
  <si>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</si>
  <si>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</si>
  <si>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</si>
  <si>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</si>
  <si>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</si>
  <si>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</si>
  <si>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</si>
  <si>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</si>
  <si>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</si>
  <si>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</si>
  <si>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</si>
  <si>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</si>
  <si>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</si>
  <si>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</si>
  <si>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</si>
  <si>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</si>
  <si>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</si>
  <si>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</si>
  <si>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</si>
  <si>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</si>
  <si>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</si>
  <si>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</si>
  <si>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</si>
  <si>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</si>
  <si>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</si>
  <si>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</si>
  <si>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</si>
  <si>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</si>
  <si>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</si>
  <si>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</si>
  <si>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</si>
  <si>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</si>
  <si>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</si>
  <si>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</si>
  <si>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</si>
  <si>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</si>
  <si>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</si>
  <si>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</si>
  <si>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</si>
  <si>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</si>
  <si>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</si>
  <si>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</si>
  <si>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</si>
  <si>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</si>
  <si>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</si>
  <si>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</si>
  <si>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</si>
  <si>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</si>
  <si>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</si>
  <si>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</si>
  <si>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</si>
  <si>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</si>
  <si>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</si>
  <si>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</si>
  <si>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</si>
  <si>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</si>
  <si>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</si>
  <si>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</si>
  <si>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</si>
  <si>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</si>
  <si>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</si>
  <si>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</si>
  <si>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</si>
  <si>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</si>
  <si>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</si>
  <si>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</si>
  <si>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</si>
  <si>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</si>
  <si>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</si>
  <si>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</si>
  <si>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</si>
  <si>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</si>
  <si>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</si>
  <si>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</si>
  <si>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</si>
  <si>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</si>
  <si>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</si>
  <si>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</si>
  <si>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</si>
  <si>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</si>
  <si>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</si>
  <si>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</si>
  <si>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</si>
  <si>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</si>
  <si>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</si>
  <si>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</si>
  <si>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</si>
  <si>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</si>
  <si>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</si>
  <si>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</si>
  <si>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</si>
  <si>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</si>
  <si>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</si>
  <si>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</si>
  <si>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</si>
  <si>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</si>
  <si>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</si>
  <si>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</si>
  <si>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</si>
  <si>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</si>
  <si>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</si>
  <si>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</si>
  <si>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</si>
  <si>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</si>
  <si>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</si>
  <si>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</si>
  <si>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</si>
  <si>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</si>
  <si>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</si>
  <si>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</si>
  <si>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</si>
  <si>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</si>
  <si>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</si>
  <si>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</si>
  <si>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</si>
  <si>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</si>
  <si>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</si>
  <si>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</si>
  <si>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</si>
  <si>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</si>
  <si>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</si>
  <si>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</si>
  <si>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</si>
  <si>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</si>
  <si>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</si>
  <si>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</si>
  <si>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</si>
  <si>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</si>
  <si>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</si>
  <si>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</si>
  <si>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</si>
  <si>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</si>
  <si>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</si>
  <si>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</si>
  <si>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</si>
  <si>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</si>
  <si>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</si>
  <si>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</si>
  <si>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</si>
  <si>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</si>
  <si>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</si>
  <si>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</si>
  <si>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</si>
  <si>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</si>
  <si>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</si>
  <si>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</si>
  <si>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</si>
  <si>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</si>
  <si>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</si>
  <si>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</si>
  <si>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</si>
  <si>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</si>
  <si>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</si>
  <si>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</si>
  <si>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</si>
  <si>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</si>
  <si>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</si>
  <si>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</si>
  <si>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</si>
  <si>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</si>
  <si>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</si>
  <si>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</si>
  <si>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</si>
  <si>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</si>
  <si>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</si>
  <si>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</si>
  <si>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</si>
  <si>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</si>
  <si>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</si>
  <si>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</si>
  <si>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</si>
  <si>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</si>
  <si>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</si>
  <si>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</si>
  <si>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</si>
  <si>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</si>
  <si>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</si>
  <si>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</si>
  <si>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</si>
  <si>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</si>
  <si>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</si>
  <si>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</si>
  <si>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</si>
  <si>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</si>
  <si>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</si>
  <si>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</si>
  <si>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</si>
  <si>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</si>
  <si>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</si>
  <si>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</si>
  <si>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</si>
  <si>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</si>
  <si>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</si>
  <si>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</si>
  <si>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</si>
  <si>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</si>
  <si>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</si>
  <si>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</si>
  <si>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</si>
  <si>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</si>
  <si>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</si>
  <si>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</si>
  <si>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</si>
  <si>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</si>
  <si>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</si>
  <si>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</si>
  <si>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</si>
  <si>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</si>
  <si>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</si>
  <si>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</si>
  <si>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</si>
  <si>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</si>
  <si>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</si>
  <si>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</si>
  <si>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</si>
  <si>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</si>
  <si>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</si>
  <si>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</si>
  <si>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</si>
  <si>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</si>
  <si>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</si>
  <si>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</si>
  <si>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</si>
  <si>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</si>
  <si>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</si>
  <si>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</si>
  <si>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</si>
  <si>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</si>
  <si>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</si>
  <si>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</si>
  <si>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</si>
  <si>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</si>
  <si>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</si>
  <si>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</si>
  <si>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</si>
  <si>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</si>
  <si>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</si>
  <si>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</si>
  <si>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</si>
  <si>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</si>
  <si>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</si>
  <si>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</si>
  <si>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</si>
  <si>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</si>
  <si>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</si>
  <si>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</si>
  <si>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</si>
  <si>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</si>
  <si>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</si>
  <si>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</si>
  <si>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</si>
  <si>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</si>
  <si>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</si>
  <si>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</si>
  <si>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</si>
  <si>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</si>
  <si>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</si>
  <si>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</si>
  <si>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</si>
  <si>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</si>
  <si>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</si>
  <si>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</si>
  <si>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</si>
  <si>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</si>
  <si>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</si>
  <si>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</si>
  <si>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</si>
  <si>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</si>
  <si>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</si>
  <si>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</si>
  <si>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</si>
  <si>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</si>
  <si>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</si>
  <si>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</si>
  <si>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</si>
  <si>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</si>
  <si>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</si>
  <si>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</si>
  <si>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</si>
  <si>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</si>
  <si>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</si>
  <si>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</si>
  <si>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</si>
  <si>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</si>
  <si>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</si>
  <si>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</si>
  <si>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</si>
  <si>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</si>
  <si>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</si>
  <si>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</si>
  <si>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</si>
  <si>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</si>
  <si>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</si>
  <si>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</si>
  <si>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</si>
  <si>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</si>
  <si>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</si>
  <si>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</si>
  <si>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</si>
  <si>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</si>
  <si>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</si>
  <si>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</si>
  <si>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</si>
  <si>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</si>
  <si>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</si>
  <si>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</si>
  <si>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</si>
  <si>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</si>
  <si>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</si>
  <si>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</si>
  <si>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</si>
  <si>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</si>
  <si>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</si>
  <si>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</si>
  <si>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</si>
  <si>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</si>
  <si>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</si>
  <si>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</si>
  <si>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</si>
  <si>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</si>
  <si>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</si>
  <si>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</si>
  <si>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</si>
  <si>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</si>
  <si>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</si>
  <si>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</si>
  <si>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</si>
  <si>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</si>
  <si>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</si>
  <si>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</si>
  <si>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</si>
  <si>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</si>
  <si>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</si>
  <si>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</si>
  <si>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</si>
  <si>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</si>
  <si>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</si>
  <si>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</si>
  <si>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</si>
  <si>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</si>
  <si>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</si>
  <si>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</si>
  <si>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</si>
  <si>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</si>
  <si>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</si>
  <si>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</si>
  <si>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</si>
  <si>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</si>
  <si>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</si>
  <si>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</si>
  <si>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</si>
  <si>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</si>
  <si>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</si>
  <si>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</si>
  <si>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</si>
  <si>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</si>
  <si>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</si>
  <si>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</si>
  <si>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</si>
  <si>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</si>
  <si>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</si>
  <si>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</si>
  <si>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</si>
  <si>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</si>
  <si>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</si>
  <si>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</si>
  <si>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</si>
  <si>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</si>
  <si>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</si>
  <si>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</si>
  <si>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</si>
  <si>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</si>
  <si>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</si>
  <si>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</si>
  <si>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</si>
  <si>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</si>
  <si>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</si>
  <si>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</si>
  <si>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</si>
  <si>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</si>
  <si>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</si>
  <si>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</si>
  <si>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</si>
  <si>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</si>
  <si>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</si>
  <si>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</si>
  <si>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</si>
  <si>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</si>
  <si>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</si>
  <si>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</si>
  <si>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</si>
  <si>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</si>
  <si>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</si>
  <si>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</si>
  <si>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</si>
  <si>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</si>
  <si>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</si>
  <si>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</si>
  <si>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</si>
  <si>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</si>
  <si>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</si>
  <si>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</si>
  <si>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</si>
  <si>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</si>
  <si>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</si>
  <si>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</si>
  <si>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</si>
  <si>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</si>
  <si>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</si>
  <si>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</si>
  <si>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</si>
  <si>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</si>
  <si>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</si>
  <si>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</si>
  <si>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</si>
  <si>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</si>
  <si>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</si>
  <si>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</si>
  <si>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</si>
  <si>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</si>
  <si>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</si>
  <si>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</si>
  <si>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</si>
  <si>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</si>
  <si>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</si>
  <si>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</si>
  <si>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</si>
  <si>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</si>
  <si>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</si>
  <si>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</si>
  <si>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</si>
  <si>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</si>
  <si>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</si>
  <si>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</si>
  <si>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</si>
  <si>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</si>
  <si>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</si>
  <si>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</si>
  <si>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</si>
  <si>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</si>
  <si>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</si>
  <si>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</si>
  <si>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</si>
  <si>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</si>
  <si>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</si>
  <si>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</si>
  <si>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</si>
  <si>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</si>
  <si>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</si>
  <si>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</si>
  <si>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</si>
  <si>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</si>
  <si>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</si>
  <si>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</si>
  <si>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</si>
  <si>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</si>
  <si>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</si>
  <si>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</si>
  <si>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</si>
  <si>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</si>
  <si>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</si>
  <si>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</si>
  <si>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</si>
  <si>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</si>
  <si>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</si>
  <si>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</si>
  <si>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</si>
  <si>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</si>
  <si>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</si>
  <si>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</si>
  <si>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</si>
  <si>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</si>
  <si>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</si>
  <si>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</si>
  <si>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</si>
  <si>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</si>
  <si>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</si>
  <si>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</si>
  <si>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</si>
  <si>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</si>
  <si>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</si>
  <si>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</si>
  <si>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</si>
  <si>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</si>
  <si>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</si>
  <si>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</si>
  <si>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</si>
  <si>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</si>
  <si>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</si>
  <si>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</si>
  <si>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</si>
  <si>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</si>
  <si>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</si>
  <si>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</si>
  <si>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</si>
  <si>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</si>
  <si>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</si>
  <si>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</si>
  <si>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</si>
  <si>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</si>
  <si>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</si>
  <si>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</si>
  <si>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</si>
  <si>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</si>
  <si>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</si>
  <si>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</si>
  <si>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</si>
  <si>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</si>
  <si>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</si>
  <si>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</si>
  <si>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</si>
  <si>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</si>
  <si>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</si>
  <si>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</si>
  <si>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</si>
  <si>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</si>
  <si>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</si>
  <si>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</si>
  <si>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</si>
  <si>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</si>
  <si>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</si>
  <si>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</si>
  <si>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</si>
  <si>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</si>
  <si>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</si>
  <si>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</si>
  <si>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</si>
  <si>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</si>
  <si>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</si>
  <si>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</si>
  <si>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</si>
  <si>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</si>
  <si>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</si>
  <si>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</si>
  <si>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</si>
  <si>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</si>
  <si>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</si>
  <si>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</si>
  <si>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</si>
  <si>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</si>
  <si>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</si>
  <si>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</si>
  <si>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</si>
  <si>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</si>
  <si>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</si>
  <si>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</si>
  <si>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</si>
  <si>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</si>
  <si>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</si>
  <si>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</si>
  <si>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</si>
  <si>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</si>
  <si>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</si>
  <si>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</si>
  <si>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</si>
  <si>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</si>
  <si>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</si>
  <si>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</si>
  <si>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</si>
  <si>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</si>
  <si>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</si>
  <si>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</si>
  <si>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</si>
  <si>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</si>
  <si>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</si>
  <si>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</si>
  <si>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</si>
  <si>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</si>
  <si>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</si>
  <si>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</si>
  <si>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</si>
  <si>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</si>
  <si>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</si>
  <si>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</si>
  <si>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</si>
  <si>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</si>
  <si>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</si>
  <si>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</si>
  <si>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</si>
  <si>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</si>
  <si>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</si>
  <si>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</si>
  <si>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</si>
  <si>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</si>
  <si>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</si>
  <si>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</si>
  <si>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</si>
  <si>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</si>
  <si>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</si>
  <si>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</si>
  <si>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</si>
  <si>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</si>
  <si>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</si>
  <si>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</si>
  <si>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</si>
  <si>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</si>
  <si>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</si>
  <si>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</si>
  <si>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</si>
  <si>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</si>
  <si>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</si>
  <si>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</si>
  <si>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</si>
  <si>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</si>
  <si>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</si>
  <si>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</si>
  <si>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</si>
  <si>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</si>
  <si>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</si>
  <si>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</si>
  <si>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</si>
  <si>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</si>
  <si>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</si>
  <si>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</si>
  <si>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</si>
  <si>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</si>
  <si>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</si>
  <si>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</si>
  <si>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</si>
  <si>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</si>
  <si>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</si>
  <si>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</si>
  <si>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</si>
  <si>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</si>
  <si>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</si>
  <si>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</si>
  <si>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</si>
  <si>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</si>
  <si>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</si>
  <si>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</si>
  <si>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</si>
  <si>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</si>
  <si>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</si>
  <si>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</si>
  <si>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</si>
  <si>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</si>
  <si>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</si>
  <si>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</si>
  <si>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</si>
  <si>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</si>
  <si>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</si>
  <si>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</si>
  <si>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</si>
  <si>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</si>
  <si>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</si>
  <si>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</si>
  <si>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</si>
  <si>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</si>
  <si>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</si>
  <si>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</si>
  <si>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</si>
  <si>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</si>
  <si>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</si>
  <si>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</si>
  <si>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</si>
  <si>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</si>
  <si>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</si>
  <si>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</si>
  <si>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</si>
  <si>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</si>
  <si>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</si>
  <si>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</si>
  <si>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</si>
  <si>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</si>
  <si>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</si>
  <si>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</si>
  <si>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</si>
  <si>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</si>
  <si>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</si>
  <si>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</si>
  <si>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</si>
  <si>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</si>
  <si>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</si>
  <si>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</si>
  <si>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</si>
  <si>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</si>
  <si>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</si>
  <si>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</si>
  <si>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</si>
  <si>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</si>
  <si>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</si>
  <si>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</si>
  <si>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</si>
  <si>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</si>
  <si>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</si>
  <si>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</si>
  <si>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</si>
  <si>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</si>
  <si>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</si>
  <si>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</si>
  <si>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</si>
  <si>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</si>
  <si>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</si>
  <si>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</si>
  <si>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</si>
  <si>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</si>
  <si>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</si>
  <si>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</si>
  <si>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</si>
  <si>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</si>
  <si>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</si>
  <si>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</si>
  <si>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</si>
  <si>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</si>
  <si>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</si>
  <si>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</si>
  <si>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</si>
  <si>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</si>
  <si>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</si>
  <si>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</si>
  <si>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</si>
  <si>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</si>
  <si>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</si>
  <si>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</si>
  <si>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</si>
  <si>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</si>
  <si>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</si>
  <si>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</si>
  <si>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</si>
  <si>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</si>
  <si>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</si>
  <si>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</si>
  <si>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</si>
  <si>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</si>
  <si>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</si>
  <si>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</si>
  <si>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</si>
  <si>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</si>
  <si>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</si>
  <si>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</si>
  <si>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</si>
  <si>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</si>
  <si>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</si>
  <si>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</si>
  <si>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</si>
  <si>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</si>
  <si>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</si>
  <si>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</si>
  <si>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</si>
  <si>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</si>
  <si>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</si>
  <si>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</si>
  <si>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</si>
  <si>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</si>
  <si>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</si>
  <si>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</si>
  <si>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</si>
  <si>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</si>
  <si>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</si>
  <si>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</si>
  <si>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</si>
  <si>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</si>
  <si>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</si>
  <si>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</si>
  <si>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</si>
  <si>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</si>
  <si>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</si>
  <si>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</si>
  <si>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</si>
  <si>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</si>
  <si>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</si>
  <si>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</si>
  <si>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</si>
  <si>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</si>
  <si>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</si>
  <si>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</si>
  <si>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</si>
  <si>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</si>
  <si>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</si>
  <si>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</si>
  <si>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</si>
  <si>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</si>
  <si>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</si>
  <si>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</si>
  <si>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</si>
  <si>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</si>
  <si>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</si>
  <si>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</si>
  <si>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</si>
  <si>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</si>
  <si>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</si>
  <si>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</si>
  <si>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</si>
  <si>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</si>
  <si>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</si>
  <si>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</si>
  <si>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</si>
  <si>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</si>
  <si>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</si>
  <si>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</si>
  <si>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</si>
  <si>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</si>
  <si>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</si>
  <si>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</si>
  <si>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</si>
  <si>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</si>
  <si>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</si>
  <si>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</si>
  <si>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</si>
  <si>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</si>
  <si>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</si>
  <si>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</si>
  <si>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</si>
  <si>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</si>
  <si>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</si>
  <si>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</si>
  <si>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</si>
  <si>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</si>
  <si>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</si>
  <si>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</si>
  <si>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</si>
  <si>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</si>
  <si>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</si>
  <si>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</si>
  <si>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</si>
  <si>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</si>
  <si>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</si>
  <si>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</si>
  <si>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</si>
  <si>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</si>
  <si>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</si>
  <si>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</si>
  <si>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</si>
  <si>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</si>
  <si>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</si>
  <si>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</si>
  <si>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</si>
  <si>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</si>
  <si>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</si>
  <si>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</si>
  <si>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</si>
  <si>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</si>
  <si>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</si>
  <si>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</si>
  <si>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</si>
  <si>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</si>
  <si>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</si>
  <si>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</si>
  <si>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</si>
  <si>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</si>
  <si>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</si>
  <si>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</si>
  <si>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</si>
  <si>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</si>
  <si>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</si>
  <si>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</si>
  <si>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</si>
  <si>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</si>
  <si>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</si>
  <si>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</si>
  <si>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</si>
  <si>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</si>
  <si>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</si>
  <si>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</si>
  <si>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</si>
  <si>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</si>
  <si>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</si>
  <si>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</si>
  <si>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</si>
  <si>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</si>
  <si>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</si>
  <si>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</si>
  <si>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</si>
  <si>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</si>
  <si>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</si>
  <si>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</si>
  <si>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</si>
  <si>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</si>
  <si>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</si>
  <si>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</si>
  <si>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</si>
  <si>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</si>
  <si>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</si>
  <si>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</si>
  <si>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</si>
  <si>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</si>
  <si>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</si>
  <si>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</si>
  <si>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</si>
  <si>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</si>
  <si>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</si>
  <si>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</si>
  <si>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</si>
  <si>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</si>
  <si>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</si>
  <si>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</si>
  <si>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</si>
  <si>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</si>
  <si>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</si>
  <si>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</si>
  <si>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</si>
  <si>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</si>
  <si>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</si>
  <si>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</si>
  <si>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</si>
  <si>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</si>
  <si>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</si>
  <si>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</si>
  <si>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</si>
  <si>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</si>
  <si>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</si>
  <si>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</si>
  <si>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</si>
  <si>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</si>
  <si>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</si>
  <si>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</si>
  <si>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</si>
  <si>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</si>
  <si>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</si>
  <si>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</si>
  <si>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</si>
  <si>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</si>
  <si>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</si>
  <si>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</si>
  <si>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</si>
  <si>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</si>
  <si>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</si>
  <si>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</si>
  <si>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</si>
  <si>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</si>
  <si>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</si>
  <si>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</si>
  <si>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</si>
  <si>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</si>
  <si>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</si>
  <si>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</si>
  <si>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</si>
  <si>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</si>
  <si>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</si>
  <si>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</si>
  <si>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</si>
  <si>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</si>
  <si>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</si>
  <si>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</si>
  <si>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</si>
  <si>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</si>
  <si>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</si>
  <si>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</si>
  <si>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</si>
  <si>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</si>
  <si>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</si>
  <si>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</si>
  <si>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</si>
  <si>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</si>
  <si>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</si>
  <si>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</si>
  <si>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</si>
  <si>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</si>
  <si>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</si>
  <si>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</si>
  <si>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</si>
  <si>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</si>
  <si>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</si>
  <si>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</si>
  <si>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</si>
  <si>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</si>
  <si>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</si>
  <si>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</si>
  <si>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</si>
  <si>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</si>
  <si>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</si>
  <si>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</si>
  <si>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</si>
  <si>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</si>
  <si>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</si>
  <si>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</si>
  <si>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</si>
  <si>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</si>
  <si>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</si>
  <si>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</si>
  <si>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</si>
  <si>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</si>
  <si>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</si>
  <si>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</si>
  <si>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</si>
  <si>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</si>
  <si>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</si>
  <si>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</si>
  <si>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</si>
  <si>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</si>
  <si>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</si>
  <si>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</si>
  <si>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</si>
  <si>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</si>
  <si>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</si>
  <si>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</si>
  <si>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</si>
  <si>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</si>
  <si>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</si>
  <si>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</si>
  <si>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</si>
  <si>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</si>
  <si>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</si>
  <si>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</si>
  <si>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</si>
  <si>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</si>
  <si>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</si>
  <si>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</si>
  <si>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</si>
  <si>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</si>
  <si>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</si>
  <si>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</si>
  <si>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</si>
  <si>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</si>
  <si>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</si>
  <si>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</si>
  <si>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</si>
  <si>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</si>
  <si>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</si>
  <si>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</si>
  <si>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</si>
  <si>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</si>
  <si>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</si>
  <si>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</si>
  <si>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</si>
  <si>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</si>
  <si>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</si>
  <si>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</si>
  <si>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</si>
  <si>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</si>
  <si>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</si>
  <si>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</si>
  <si>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</si>
  <si>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</si>
  <si>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</si>
  <si>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</si>
  <si>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</si>
  <si>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</si>
  <si>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</si>
  <si>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</si>
  <si>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</si>
  <si>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</si>
  <si>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</si>
  <si>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</si>
  <si>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</si>
  <si>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</si>
  <si>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</si>
  <si>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</si>
  <si>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</si>
  <si>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</si>
  <si>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</si>
  <si>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</si>
  <si>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</si>
  <si>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</si>
  <si>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</si>
  <si>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</si>
  <si>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</si>
  <si>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</si>
  <si>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</si>
  <si>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</si>
  <si>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</si>
  <si>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</si>
  <si>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</si>
  <si>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</si>
  <si>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</si>
  <si>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</si>
  <si>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</si>
  <si>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</si>
  <si>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</si>
  <si>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</si>
  <si>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</si>
  <si>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</si>
  <si>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</si>
  <si>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</si>
  <si>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</si>
  <si>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</si>
  <si>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</si>
  <si>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</si>
  <si>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</si>
  <si>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</si>
  <si>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</si>
  <si>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</si>
  <si>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</si>
  <si>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</si>
  <si>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</si>
  <si>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</si>
  <si>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</si>
  <si>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</si>
  <si>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</si>
  <si>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</si>
  <si>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</si>
  <si>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</si>
  <si>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</si>
  <si>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</si>
  <si>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</si>
  <si>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</si>
  <si>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</si>
  <si>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</si>
  <si>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</si>
  <si>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</si>
  <si>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</si>
  <si>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</si>
  <si>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</si>
  <si>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</si>
  <si>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</si>
  <si>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</si>
  <si>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</si>
  <si>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</si>
  <si>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</si>
  <si>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</si>
  <si>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</si>
  <si>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</si>
  <si>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</si>
  <si>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</si>
  <si>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</si>
  <si>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</si>
  <si>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</si>
  <si>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</si>
  <si>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</si>
  <si>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</si>
  <si>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</si>
  <si>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</si>
  <si>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</si>
  <si>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</si>
  <si>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</si>
  <si>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</si>
  <si>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</si>
  <si>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</si>
  <si>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</si>
  <si>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</si>
  <si>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</si>
  <si>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</si>
  <si>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</si>
  <si>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</si>
  <si>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</si>
  <si>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</si>
  <si>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</si>
  <si>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</si>
  <si>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</si>
  <si>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</si>
  <si>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</si>
  <si>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</si>
  <si>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</si>
  <si>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</si>
  <si>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</si>
  <si>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</si>
  <si>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</si>
  <si>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</si>
  <si>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</si>
  <si>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</si>
  <si>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</si>
  <si>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</si>
  <si>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</si>
  <si>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</si>
  <si>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</si>
  <si>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</si>
  <si>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</si>
  <si>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</si>
  <si>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</si>
  <si>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</si>
  <si>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</si>
  <si>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</si>
  <si>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</si>
  <si>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</si>
  <si>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</si>
  <si>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</si>
  <si>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</si>
  <si>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</si>
  <si>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</si>
  <si>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</si>
  <si>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</si>
  <si>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</si>
  <si>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</si>
  <si>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</si>
  <si>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</si>
  <si>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</si>
  <si>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</si>
  <si>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</si>
  <si>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</si>
  <si>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</si>
  <si>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</si>
  <si>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</si>
  <si>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</si>
  <si>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</si>
  <si>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</si>
  <si>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</si>
  <si>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</si>
  <si>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</si>
  <si>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</si>
  <si>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</si>
  <si>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</si>
  <si>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</si>
  <si>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</si>
  <si>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</si>
  <si>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</si>
  <si>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</si>
  <si>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</si>
  <si>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</si>
  <si>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</si>
  <si>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</si>
  <si>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</si>
  <si>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</si>
  <si>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</si>
  <si>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</si>
  <si>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</si>
  <si>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</si>
  <si>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</si>
  <si>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</si>
  <si>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</si>
  <si>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</si>
  <si>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</si>
  <si>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</si>
  <si>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</si>
  <si>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</si>
  <si>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</si>
  <si>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</si>
  <si>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</si>
  <si>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</si>
  <si>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</si>
  <si>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</si>
  <si>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</si>
  <si>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</si>
  <si>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</si>
  <si>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</si>
  <si>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</si>
  <si>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</si>
  <si>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</si>
  <si>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</si>
  <si>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</si>
  <si>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</si>
  <si>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</si>
  <si>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</si>
  <si>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</si>
  <si>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</si>
  <si>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</si>
  <si>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</si>
  <si>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</si>
  <si>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</si>
  <si>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</si>
  <si>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</si>
  <si>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</si>
  <si>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</si>
  <si>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</si>
  <si>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</si>
  <si>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</si>
  <si>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</si>
  <si>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</si>
  <si>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</si>
  <si>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</si>
  <si>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</si>
  <si>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</si>
  <si>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</si>
  <si>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</si>
  <si>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</si>
  <si>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</si>
  <si>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</si>
  <si>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</si>
  <si>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</si>
  <si>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</si>
  <si>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</si>
  <si>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</si>
  <si>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</si>
  <si>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</si>
  <si>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</si>
  <si>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</si>
  <si>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</si>
  <si>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</si>
  <si>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</si>
  <si>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</si>
  <si>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</si>
  <si>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</si>
  <si>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</si>
  <si>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</si>
  <si>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</si>
  <si>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</si>
  <si>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</si>
  <si>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</si>
  <si>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</si>
  <si>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</si>
  <si>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</si>
  <si>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</si>
  <si>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</si>
  <si>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</si>
  <si>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</si>
  <si>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</si>
  <si>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</si>
  <si>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</si>
  <si>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</si>
  <si>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</si>
  <si>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</si>
  <si>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</si>
  <si>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</si>
  <si>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</si>
  <si>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</si>
  <si>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</si>
  <si>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</si>
  <si>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</si>
  <si>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</si>
  <si>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</si>
  <si>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</si>
  <si>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</si>
  <si>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</si>
  <si>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</si>
  <si>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</si>
  <si>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</si>
  <si>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</si>
  <si>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</si>
  <si>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</si>
  <si>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</si>
  <si>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</si>
  <si>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</si>
  <si>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</si>
  <si>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</si>
  <si>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</si>
  <si>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</si>
  <si>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</si>
  <si>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</si>
  <si>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</si>
  <si>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</si>
  <si>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</si>
  <si>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</si>
  <si>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</si>
  <si>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</si>
  <si>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</si>
  <si>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</si>
  <si>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</si>
  <si>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</si>
  <si>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</si>
  <si>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</si>
  <si>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</si>
  <si>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</si>
  <si>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</si>
  <si>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</si>
  <si>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</si>
  <si>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</si>
  <si>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</si>
  <si>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</si>
  <si>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</si>
  <si>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</si>
  <si>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</si>
  <si>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</si>
  <si>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</si>
  <si>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</si>
  <si>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</si>
  <si>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</si>
  <si>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</si>
  <si>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</si>
  <si>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</si>
  <si>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</si>
  <si>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</si>
  <si>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</si>
  <si>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</si>
  <si>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</si>
  <si>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</si>
  <si>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</si>
  <si>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</si>
  <si>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</si>
  <si>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</si>
  <si>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</si>
  <si>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</si>
  <si>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</si>
  <si>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</si>
  <si>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</si>
  <si>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</si>
  <si>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</si>
  <si>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</si>
  <si>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</si>
  <si>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</si>
  <si>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</si>
  <si>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</si>
  <si>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</si>
  <si>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</si>
  <si>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</si>
  <si>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</si>
  <si>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</si>
  <si>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</si>
  <si>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</si>
  <si>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</si>
  <si>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</si>
  <si>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</si>
  <si>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</si>
  <si>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</si>
  <si>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</si>
  <si>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</si>
  <si>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</si>
  <si>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</si>
  <si>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</si>
  <si>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</si>
  <si>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</si>
  <si>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</si>
  <si>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</si>
  <si>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</si>
  <si>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</si>
  <si>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</si>
  <si>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</si>
  <si>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</si>
  <si>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</si>
  <si>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</si>
  <si>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</si>
  <si>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</si>
  <si>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</si>
  <si>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</si>
  <si>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</si>
  <si>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</si>
  <si>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</si>
  <si>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</si>
  <si>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</si>
  <si>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</si>
  <si>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</si>
  <si>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</si>
  <si>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</si>
  <si>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</si>
  <si>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</si>
  <si>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</si>
  <si>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</si>
  <si>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</si>
  <si>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</si>
  <si>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</si>
  <si>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</si>
  <si>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</si>
  <si>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</si>
  <si>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</si>
  <si>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</si>
  <si>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</si>
  <si>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</si>
  <si>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</si>
  <si>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</si>
  <si>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</si>
  <si>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</si>
  <si>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</si>
  <si>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</si>
  <si>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</si>
  <si>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</si>
  <si>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</si>
  <si>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</si>
  <si>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</si>
  <si>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</si>
  <si>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</si>
  <si>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</si>
  <si>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</si>
  <si>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</si>
  <si>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</si>
  <si>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</si>
  <si>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</si>
  <si>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</si>
  <si>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</si>
  <si>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</si>
  <si>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</si>
  <si>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</si>
  <si>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</si>
  <si>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</si>
  <si>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</si>
  <si>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</si>
  <si>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</si>
  <si>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</si>
  <si>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</si>
  <si>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</si>
  <si>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</si>
  <si>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</si>
  <si>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</si>
  <si>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</si>
  <si>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</si>
  <si>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</si>
  <si>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</si>
  <si>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</si>
  <si>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</si>
  <si>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</si>
  <si>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</si>
  <si>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</si>
  <si>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</si>
  <si>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</si>
  <si>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</si>
  <si>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</si>
  <si>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</si>
  <si>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</si>
  <si>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</si>
  <si>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</si>
  <si>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</si>
  <si>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</si>
  <si>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</si>
  <si>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</si>
  <si>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</si>
  <si>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</si>
  <si>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</si>
  <si>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</si>
  <si>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</si>
  <si>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</si>
  <si>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</si>
  <si>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</si>
  <si>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</si>
  <si>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</si>
  <si>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</si>
  <si>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</si>
  <si>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</si>
  <si>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</si>
  <si>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</si>
  <si>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</si>
  <si>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</si>
  <si>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</si>
  <si>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</si>
  <si>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</si>
  <si>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</si>
  <si>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</si>
  <si>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</si>
  <si>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</si>
  <si>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</si>
  <si>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</si>
  <si>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</si>
  <si>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</si>
  <si>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</si>
  <si>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</si>
  <si>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</si>
  <si>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</si>
  <si>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</si>
  <si>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</si>
  <si>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</si>
  <si>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</si>
  <si>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</si>
  <si>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</si>
  <si>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</si>
  <si>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</si>
  <si>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</si>
  <si>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</si>
  <si>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</si>
  <si>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</si>
  <si>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</si>
  <si>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</si>
  <si>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</si>
  <si>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</si>
  <si>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</si>
  <si>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</si>
  <si>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</si>
  <si>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</si>
  <si>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</si>
  <si>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</si>
  <si>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</si>
  <si>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</si>
  <si>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</si>
  <si>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</si>
  <si>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</si>
  <si>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</si>
  <si>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</si>
  <si>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</si>
  <si>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</si>
  <si>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</si>
  <si>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</si>
  <si>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</si>
  <si>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</si>
  <si>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</si>
  <si>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</si>
  <si>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</si>
  <si>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</si>
  <si>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</si>
  <si>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</si>
  <si>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</si>
  <si>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</si>
  <si>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</si>
  <si>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</si>
  <si>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</si>
  <si>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</si>
  <si>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</si>
  <si>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</si>
  <si>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</si>
  <si>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</si>
  <si>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</si>
  <si>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</si>
  <si>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</si>
  <si>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</si>
  <si>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</si>
  <si>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</si>
  <si>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</si>
  <si>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</si>
  <si>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</si>
  <si>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</si>
  <si>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</si>
  <si>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</si>
  <si>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</si>
  <si>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</si>
  <si>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</si>
  <si>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</si>
  <si>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</si>
  <si>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</si>
  <si>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</si>
  <si>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</si>
  <si>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</si>
  <si>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</si>
  <si>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</si>
  <si>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</si>
  <si>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</si>
  <si>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</si>
  <si>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</si>
  <si>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</si>
  <si>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</si>
  <si>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</si>
  <si>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</si>
  <si>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</si>
  <si>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</si>
  <si>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</si>
  <si>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</si>
  <si>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</si>
  <si>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</si>
  <si>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</si>
  <si>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</si>
  <si>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</si>
  <si>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</si>
  <si>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</si>
  <si>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</si>
  <si>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</si>
  <si>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</si>
  <si>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</si>
  <si>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</si>
  <si>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</si>
  <si>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</si>
  <si>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</si>
  <si>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</si>
  <si>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</si>
  <si>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</si>
  <si>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</si>
  <si>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</si>
  <si>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</si>
  <si>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</si>
  <si>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</si>
  <si>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</si>
  <si>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</si>
  <si>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</si>
  <si>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</si>
  <si>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</si>
  <si>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</si>
  <si>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</si>
  <si>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</si>
  <si>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</si>
  <si>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</si>
  <si>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</si>
  <si>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</si>
  <si>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</si>
  <si>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</si>
  <si>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</si>
  <si>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</si>
  <si>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</si>
  <si>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</si>
  <si>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</si>
  <si>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</si>
  <si>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</si>
  <si>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</si>
  <si>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</si>
  <si>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</si>
  <si>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</si>
  <si>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</si>
  <si>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</si>
  <si>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</si>
  <si>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</si>
  <si>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</si>
  <si>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</si>
  <si>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</si>
  <si>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</si>
  <si>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</si>
  <si>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</si>
  <si>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</si>
  <si>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</si>
  <si>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</si>
  <si>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</si>
  <si>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</si>
  <si>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</si>
  <si>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</si>
  <si>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</si>
  <si>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</si>
  <si>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</si>
  <si>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</si>
  <si>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</si>
  <si>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</si>
  <si>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</si>
  <si>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</si>
  <si>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</si>
  <si>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</si>
  <si>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</si>
  <si>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</si>
  <si>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</si>
  <si>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</si>
  <si>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</si>
  <si>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</si>
  <si>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</si>
  <si>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</si>
  <si>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</si>
  <si>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</si>
  <si>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</si>
  <si>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</si>
  <si>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</si>
  <si>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</si>
  <si>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</si>
  <si>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</si>
  <si>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</si>
  <si>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</si>
  <si>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</si>
  <si>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</si>
  <si>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</si>
  <si>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</si>
  <si>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</si>
  <si>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</si>
  <si>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</si>
  <si>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</si>
  <si>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</si>
  <si>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</si>
  <si>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</si>
  <si>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</si>
  <si>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</si>
  <si>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</si>
  <si>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</si>
  <si>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</si>
  <si>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</si>
  <si>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</si>
  <si>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</si>
  <si>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</si>
  <si>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</si>
  <si>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</si>
  <si>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</si>
  <si>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</si>
  <si>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</si>
  <si>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</si>
  <si>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</si>
  <si>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</si>
  <si>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</si>
  <si>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</si>
  <si>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</si>
  <si>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</si>
  <si>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</si>
  <si>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</si>
  <si>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</si>
  <si>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</si>
  <si>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</si>
  <si>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</si>
  <si>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</si>
  <si>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</si>
  <si>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</si>
  <si>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</si>
  <si>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</si>
  <si>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</si>
  <si>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</si>
  <si>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</si>
  <si>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</si>
  <si>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</si>
  <si>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</si>
  <si>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</si>
  <si>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</si>
  <si>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</si>
  <si>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</si>
  <si>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</si>
  <si>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</si>
  <si>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</si>
  <si>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</si>
  <si>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</si>
  <si>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</si>
  <si>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</si>
  <si>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</si>
  <si>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</si>
  <si>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</si>
  <si>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</si>
  <si>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</si>
  <si>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</si>
  <si>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</si>
  <si>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</si>
  <si>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</si>
  <si>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</si>
  <si>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</si>
  <si>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</si>
  <si>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</si>
  <si>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</si>
  <si>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</si>
  <si>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</si>
  <si>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</si>
  <si>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</si>
  <si>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</si>
  <si>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</si>
  <si>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</si>
  <si>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</si>
  <si>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</si>
  <si>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</si>
  <si>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</si>
  <si>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</si>
  <si>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</si>
  <si>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</si>
  <si>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</si>
  <si>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</si>
  <si>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</si>
  <si>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</si>
  <si>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</si>
  <si>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</si>
  <si>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</si>
  <si>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</si>
  <si>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</si>
  <si>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</si>
  <si>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</si>
  <si>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</si>
  <si>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</si>
  <si>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</si>
  <si>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</si>
  <si>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</si>
  <si>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</si>
  <si>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</si>
  <si>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</si>
  <si>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</si>
  <si>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</si>
  <si>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</si>
  <si>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</si>
  <si>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</si>
  <si>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</si>
  <si>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</si>
  <si>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</si>
  <si>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</si>
  <si>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</si>
  <si>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</si>
  <si>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</si>
  <si>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</si>
  <si>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</si>
  <si>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</si>
  <si>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</si>
  <si>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</si>
  <si>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</si>
  <si>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</si>
  <si>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</si>
  <si>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</si>
  <si>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</si>
  <si>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</si>
  <si>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</si>
  <si>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</si>
  <si>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</si>
  <si>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</si>
  <si>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</si>
  <si>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</si>
  <si>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</si>
  <si>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</si>
  <si>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</si>
  <si>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</si>
  <si>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</si>
  <si>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</si>
  <si>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</si>
  <si>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</si>
  <si>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</si>
  <si>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</si>
  <si>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</si>
  <si>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</si>
  <si>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</si>
  <si>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</si>
  <si>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</si>
  <si>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</si>
  <si>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</si>
  <si>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</si>
  <si>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</si>
  <si>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</si>
  <si>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</si>
  <si>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</si>
  <si>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</si>
  <si>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</si>
  <si>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</si>
  <si>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</si>
  <si>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</si>
  <si>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</si>
  <si>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</si>
  <si>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</si>
  <si>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</si>
  <si>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</si>
  <si>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</si>
  <si>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</si>
  <si>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</si>
  <si>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</si>
  <si>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</si>
  <si>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</si>
  <si>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</si>
  <si>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</si>
  <si>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</si>
  <si>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</si>
  <si>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</si>
  <si>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</si>
  <si>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</si>
  <si>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</si>
  <si>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</si>
  <si>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</si>
  <si>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</si>
  <si>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</si>
  <si>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</si>
  <si>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</si>
  <si>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</si>
  <si>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</si>
  <si>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</si>
  <si>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</si>
  <si>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</si>
  <si>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</si>
  <si>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</si>
  <si>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</si>
  <si>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</si>
  <si>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</si>
  <si>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</si>
  <si>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</si>
  <si>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</si>
  <si>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</si>
  <si>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</si>
  <si>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</si>
  <si>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</si>
  <si>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</si>
  <si>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</si>
  <si>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</si>
  <si>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</si>
  <si>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</si>
  <si>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</si>
  <si>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</si>
  <si>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</si>
  <si>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</si>
  <si>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</si>
  <si>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</si>
  <si>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</si>
  <si>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</si>
  <si>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</si>
  <si>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</si>
  <si>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</si>
  <si>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</si>
  <si>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</si>
  <si>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</si>
  <si>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</si>
  <si>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</si>
  <si>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</si>
  <si>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</si>
  <si>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</si>
  <si>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</si>
  <si>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</si>
  <si>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</si>
  <si>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</si>
  <si>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</si>
  <si>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</si>
  <si>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</si>
  <si>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</si>
  <si>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</si>
  <si>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</si>
  <si>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</si>
  <si>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</si>
  <si>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</si>
  <si>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</si>
  <si>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</si>
  <si>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</si>
  <si>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</si>
  <si>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</si>
  <si>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</si>
  <si>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</si>
  <si>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</si>
  <si>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</si>
  <si>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</si>
  <si>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</si>
  <si>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</si>
  <si>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</si>
  <si>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</si>
  <si>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</si>
  <si>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</si>
  <si>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</si>
  <si>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</si>
  <si>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</si>
  <si>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</si>
  <si>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</si>
  <si>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</si>
  <si>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</si>
  <si>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</si>
  <si>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</si>
  <si>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</si>
  <si>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</si>
  <si>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</si>
  <si>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</si>
  <si>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</si>
  <si>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</si>
  <si>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</si>
  <si>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</si>
  <si>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</si>
  <si>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</si>
  <si>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</si>
  <si>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</si>
  <si>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</si>
  <si>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</si>
  <si>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</si>
  <si>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</si>
  <si>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</si>
  <si>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</si>
  <si>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</si>
  <si>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</si>
  <si>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</si>
  <si>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</si>
  <si>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</si>
  <si>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</si>
  <si>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</si>
  <si>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</si>
  <si>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</si>
  <si>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</si>
  <si>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</si>
  <si>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</si>
  <si>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</si>
  <si>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</si>
  <si>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</si>
  <si>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</si>
  <si>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</si>
  <si>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</si>
  <si>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</si>
  <si>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</si>
  <si>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</si>
  <si>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</si>
  <si>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</si>
  <si>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</si>
  <si>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</si>
  <si>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</si>
  <si>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</si>
  <si>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</si>
  <si>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</si>
  <si>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</si>
  <si>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</si>
  <si>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</si>
  <si>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</si>
  <si>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</si>
  <si>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</si>
  <si>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</si>
  <si>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</si>
  <si>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</si>
  <si>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</si>
  <si>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</si>
  <si>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</si>
  <si>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</si>
  <si>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</si>
  <si>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</si>
  <si>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</si>
  <si>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</si>
  <si>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</si>
  <si>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</si>
  <si>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</si>
  <si>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</si>
  <si>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</si>
  <si>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</si>
  <si>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</si>
  <si>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</si>
  <si>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</si>
  <si>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</si>
  <si>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</si>
  <si>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</si>
  <si>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</si>
  <si>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</si>
  <si>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</si>
  <si>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</si>
  <si>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</si>
  <si>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</si>
  <si>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</si>
  <si>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</si>
  <si>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</si>
  <si>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</si>
  <si>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</si>
  <si>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</si>
  <si>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</si>
  <si>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</si>
  <si>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</si>
  <si>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</si>
  <si>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</si>
  <si>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</si>
  <si>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</si>
  <si>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</si>
  <si>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</si>
  <si>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</si>
  <si>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</si>
  <si>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</si>
  <si>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</si>
  <si>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</si>
  <si>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</si>
  <si>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</si>
  <si>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</si>
  <si>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</si>
  <si>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</si>
  <si>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</si>
  <si>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</si>
  <si>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</si>
  <si>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</si>
  <si>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</si>
  <si>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</si>
  <si>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</si>
  <si>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</si>
  <si>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</si>
  <si>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</si>
  <si>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</si>
  <si>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</si>
  <si>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</si>
  <si>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</si>
  <si>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</si>
  <si>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</si>
  <si>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</si>
  <si>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</si>
  <si>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</si>
  <si>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</si>
  <si>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</si>
  <si>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</si>
  <si>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</si>
  <si>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</si>
  <si>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</si>
  <si>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</si>
  <si>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</si>
  <si>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</si>
  <si>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</si>
  <si>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</si>
  <si>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</si>
  <si>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</si>
  <si>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</si>
  <si>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</si>
  <si>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</si>
  <si>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</si>
  <si>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</si>
  <si>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</si>
  <si>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</si>
  <si>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</si>
  <si>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</si>
  <si>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</si>
  <si>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</si>
  <si>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</si>
  <si>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</si>
  <si>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</si>
  <si>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</si>
  <si>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</si>
  <si>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</si>
  <si>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</si>
  <si>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</si>
  <si>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</si>
  <si>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</si>
  <si>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</si>
  <si>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</si>
  <si>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</si>
  <si>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</si>
  <si>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</si>
  <si>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</si>
  <si>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</si>
  <si>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</si>
  <si>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</si>
  <si>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</si>
  <si>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</si>
  <si>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</si>
  <si>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</si>
  <si>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</si>
  <si>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</si>
  <si>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</si>
  <si>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</si>
  <si>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</si>
  <si>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</si>
  <si>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</si>
  <si>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</si>
  <si>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</si>
  <si>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</si>
  <si>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</si>
  <si>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</si>
  <si>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</si>
  <si>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</si>
  <si>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</si>
  <si>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</si>
  <si>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</si>
  <si>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</si>
  <si>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</si>
  <si>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</si>
  <si>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</si>
  <si>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</si>
  <si>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</si>
  <si>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</si>
  <si>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</si>
  <si>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</si>
  <si>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</si>
  <si>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</si>
  <si>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</si>
  <si>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</si>
  <si>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</si>
  <si>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</si>
  <si>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</si>
  <si>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</si>
  <si>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</si>
  <si>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</si>
  <si>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</si>
  <si>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</si>
  <si>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</si>
  <si>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</si>
  <si>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</si>
  <si>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</si>
  <si>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</si>
  <si>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</si>
  <si>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</si>
  <si>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</si>
  <si>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</si>
  <si>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</si>
  <si>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</si>
  <si>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</si>
  <si>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</si>
  <si>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</si>
  <si>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</si>
  <si>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</si>
  <si>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</si>
  <si>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</si>
  <si>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</si>
  <si>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</si>
  <si>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</si>
  <si>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</si>
  <si>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</si>
  <si>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</si>
  <si>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</si>
  <si>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</si>
  <si>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</si>
  <si>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</si>
  <si>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</si>
  <si>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</si>
  <si>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</si>
  <si>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</si>
  <si>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</si>
  <si>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</si>
  <si>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</si>
  <si>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</si>
  <si>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</si>
  <si>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</si>
  <si>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</si>
  <si>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</si>
  <si>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</si>
  <si>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</si>
  <si>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</si>
  <si>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</si>
  <si>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</si>
  <si>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</si>
  <si>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</si>
  <si>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</si>
  <si>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</si>
  <si>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</si>
  <si>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</si>
  <si>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</si>
  <si>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</si>
  <si>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</si>
  <si>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</si>
  <si>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</si>
  <si>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</si>
  <si>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</si>
  <si>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</si>
  <si>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</si>
  <si>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</si>
  <si>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</si>
  <si>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</si>
  <si>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</si>
  <si>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</si>
  <si>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</si>
  <si>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</si>
  <si>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</si>
  <si>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</si>
  <si>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</si>
  <si>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</si>
  <si>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</si>
  <si>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</si>
  <si>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</si>
  <si>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</si>
  <si>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</si>
  <si>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</si>
  <si>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</si>
  <si>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</si>
  <si>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</si>
  <si>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</si>
  <si>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</si>
  <si>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</si>
  <si>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</si>
  <si>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</si>
  <si>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</si>
  <si>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</si>
  <si>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</si>
  <si>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</si>
  <si>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</si>
  <si>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</si>
  <si>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</si>
  <si>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</si>
  <si>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</si>
  <si>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</si>
  <si>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</si>
  <si>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</si>
  <si>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</si>
  <si>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</si>
  <si>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</si>
  <si>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</si>
  <si>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</si>
  <si>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</si>
  <si>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</si>
  <si>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</si>
  <si>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</si>
  <si>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</si>
  <si>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</si>
  <si>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</si>
  <si>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</si>
  <si>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</si>
  <si>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</si>
  <si>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</si>
  <si>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</si>
  <si>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</si>
  <si>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</si>
  <si>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</si>
  <si>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</si>
  <si>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</si>
  <si>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</si>
  <si>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</si>
  <si>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</si>
  <si>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</si>
  <si>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</si>
  <si>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</si>
  <si>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</si>
  <si>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</si>
  <si>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</si>
  <si>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</si>
  <si>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</si>
  <si>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</si>
  <si>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</si>
  <si>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</si>
  <si>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</si>
  <si>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</si>
  <si>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</si>
  <si>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</si>
  <si>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</si>
  <si>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</si>
  <si>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</si>
  <si>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</si>
  <si>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</si>
  <si>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</si>
  <si>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</si>
  <si>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</si>
  <si>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</si>
  <si>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</si>
  <si>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</si>
  <si>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</si>
  <si>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</si>
  <si>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</si>
  <si>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</si>
  <si>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</si>
  <si>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</si>
  <si>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</si>
  <si>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</si>
  <si>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</si>
  <si>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</si>
  <si>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</si>
  <si>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</si>
  <si>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</si>
  <si>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</si>
  <si>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</si>
  <si>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</si>
  <si>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</si>
  <si>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</si>
  <si>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</si>
  <si>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</si>
  <si>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</si>
  <si>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</si>
  <si>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</si>
  <si>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</si>
  <si>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</si>
  <si>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</si>
  <si>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</si>
  <si>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</si>
  <si>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</si>
  <si>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</si>
  <si>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</si>
  <si>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</si>
  <si>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</si>
  <si>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</si>
  <si>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</si>
  <si>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</si>
  <si>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</si>
  <si>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</si>
  <si>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</si>
  <si>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</si>
  <si>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</si>
  <si>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</si>
  <si>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</si>
  <si>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</si>
  <si>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</si>
  <si>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</si>
  <si>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</si>
  <si>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</si>
  <si>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</si>
  <si>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</si>
  <si>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</si>
  <si>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</si>
  <si>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</si>
  <si>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</si>
  <si>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</si>
  <si>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</si>
  <si>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</si>
  <si>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</si>
  <si>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</si>
  <si>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</si>
  <si>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</si>
  <si>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</si>
  <si>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</si>
  <si>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</si>
  <si>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</si>
  <si>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</si>
  <si>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</si>
  <si>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</si>
  <si>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</si>
  <si>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</si>
  <si>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</si>
  <si>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</si>
  <si>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</si>
  <si>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</si>
  <si>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</si>
  <si>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</si>
  <si>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</si>
  <si>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</si>
  <si>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</si>
  <si>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</si>
  <si>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</si>
  <si>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</si>
  <si>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</si>
  <si>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</si>
  <si>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</si>
  <si>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</si>
  <si>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</si>
  <si>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</si>
  <si>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</si>
  <si>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</si>
  <si>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</si>
  <si>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</si>
  <si>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</si>
  <si>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</si>
  <si>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</si>
  <si>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</si>
  <si>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</si>
  <si>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</si>
  <si>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</si>
  <si>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</si>
  <si>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</si>
  <si>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</si>
  <si>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</si>
  <si>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</si>
  <si>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</si>
  <si>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</si>
  <si>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</si>
  <si>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</si>
  <si>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</si>
  <si>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</si>
  <si>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</si>
  <si>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</si>
  <si>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</si>
  <si>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</si>
  <si>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</si>
  <si>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</si>
  <si>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</si>
  <si>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</si>
  <si>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</si>
  <si>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</si>
  <si>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</si>
  <si>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</si>
  <si>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</si>
  <si>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</si>
  <si>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</si>
  <si>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</si>
  <si>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</si>
  <si>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</si>
  <si>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</si>
  <si>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</si>
  <si>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</si>
  <si>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</si>
  <si>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</si>
  <si>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</si>
  <si>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</si>
  <si>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</si>
  <si>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</si>
  <si>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</si>
  <si>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</si>
  <si>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</si>
  <si>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</si>
  <si>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</si>
  <si>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</si>
  <si>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</si>
  <si>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</si>
  <si>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</si>
  <si>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</si>
  <si>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</si>
  <si>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</si>
  <si>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</si>
  <si>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</si>
  <si>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</si>
  <si>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</si>
  <si>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</si>
  <si>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</si>
  <si>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</si>
  <si>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</si>
  <si>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</si>
  <si>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</si>
  <si>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</si>
  <si>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</si>
  <si>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</si>
  <si>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</si>
  <si>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</si>
  <si>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</si>
  <si>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</si>
  <si>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</si>
  <si>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</si>
  <si>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</si>
  <si>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</si>
  <si>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</si>
  <si>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</si>
  <si>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</si>
  <si>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</si>
  <si>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</si>
  <si>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</si>
  <si>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</si>
  <si>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</si>
  <si>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</si>
  <si>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</si>
  <si>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</si>
  <si>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</si>
  <si>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</si>
  <si>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</si>
  <si>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</si>
  <si>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</si>
  <si>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</si>
  <si>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</si>
  <si>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</si>
  <si>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</si>
  <si>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</si>
  <si>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</si>
  <si>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</si>
  <si>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</si>
  <si>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</si>
  <si>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</si>
  <si>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</si>
  <si>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</si>
  <si>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</si>
  <si>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</si>
  <si>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</si>
  <si>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</si>
  <si>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</si>
  <si>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</si>
  <si>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</si>
  <si>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</si>
  <si>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</si>
  <si>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</si>
  <si>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</si>
  <si>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</si>
  <si>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</si>
  <si>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</si>
  <si>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</si>
  <si>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</si>
  <si>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</si>
  <si>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</si>
  <si>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</si>
  <si>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</si>
  <si>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</si>
  <si>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</si>
  <si>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</si>
  <si>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</si>
  <si>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</si>
  <si>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</si>
  <si>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</si>
  <si>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</si>
  <si>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</si>
  <si>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</si>
  <si>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</si>
  <si>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</si>
  <si>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</si>
  <si>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</si>
  <si>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</si>
  <si>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</si>
  <si>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</si>
  <si>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</si>
  <si>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</si>
  <si>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</si>
  <si>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</si>
  <si>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</si>
  <si>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</si>
  <si>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</si>
  <si>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</si>
  <si>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</si>
  <si>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</si>
  <si>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</si>
  <si>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</si>
  <si>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</si>
  <si>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</si>
  <si>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</si>
  <si>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</si>
  <si>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</si>
  <si>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</si>
  <si>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</si>
  <si>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</si>
  <si>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</si>
  <si>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</si>
  <si>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</si>
  <si>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</si>
  <si>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</si>
  <si>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</si>
  <si>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</si>
  <si>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</si>
  <si>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</si>
  <si>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</si>
  <si>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</si>
  <si>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</si>
  <si>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</si>
  <si>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</si>
  <si>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</si>
  <si>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</si>
  <si>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</si>
  <si>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</si>
  <si>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</si>
  <si>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</si>
  <si>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</si>
  <si>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</si>
  <si>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</si>
  <si>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</si>
  <si>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</si>
  <si>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</si>
  <si>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</si>
  <si>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</si>
  <si>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</si>
  <si>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</si>
  <si>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</si>
  <si>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</si>
  <si>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</si>
  <si>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</si>
  <si>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</si>
  <si>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</si>
  <si>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</si>
  <si>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</si>
  <si>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</si>
  <si>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</si>
  <si>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</si>
  <si>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</si>
  <si>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</si>
  <si>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</si>
  <si>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</si>
  <si>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</si>
  <si>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</si>
  <si>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</si>
  <si>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</si>
  <si>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</si>
  <si>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</si>
  <si>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</si>
  <si>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</si>
  <si>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</si>
  <si>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</si>
  <si>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</si>
  <si>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</si>
  <si>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</si>
  <si>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</si>
  <si>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</si>
  <si>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</si>
  <si>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</si>
  <si>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</si>
  <si>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</si>
  <si>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</si>
  <si>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</si>
  <si>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</si>
  <si>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</si>
  <si>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</si>
  <si>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</si>
  <si>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</si>
  <si>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</si>
  <si>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</si>
  <si>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</si>
  <si>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</si>
  <si>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</si>
  <si>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</si>
  <si>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</si>
  <si>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</si>
  <si>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</si>
  <si>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</si>
  <si>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</si>
  <si>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</si>
  <si>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</si>
  <si>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</si>
  <si>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</si>
  <si>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</si>
  <si>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</si>
  <si>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</si>
  <si>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</si>
  <si>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</si>
  <si>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</si>
  <si>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</si>
  <si>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</si>
  <si>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</si>
  <si>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</si>
  <si>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</si>
  <si>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</si>
  <si>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</si>
  <si>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</si>
  <si>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</si>
  <si>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</si>
  <si>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</si>
  <si>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</si>
  <si>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</si>
  <si>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</si>
  <si>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</si>
  <si>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</si>
  <si>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</si>
  <si>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</si>
  <si>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</si>
  <si>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</si>
  <si>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</si>
  <si>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</si>
  <si>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</si>
  <si>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</si>
  <si>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</si>
  <si>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</si>
  <si>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</si>
  <si>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</si>
  <si>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</si>
  <si>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</si>
  <si>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</si>
  <si>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</si>
  <si>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</si>
  <si>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</si>
  <si>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</si>
  <si>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</si>
  <si>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</si>
  <si>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</si>
  <si>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</si>
  <si>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</si>
  <si>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</si>
  <si>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</si>
  <si>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</si>
  <si>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</si>
  <si>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</si>
  <si>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</si>
  <si>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</si>
  <si>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</si>
  <si>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</si>
  <si>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</si>
  <si>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</si>
  <si>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</si>
  <si>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</si>
  <si>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</si>
  <si>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</si>
  <si>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</si>
  <si>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</si>
  <si>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</si>
  <si>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</si>
  <si>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</si>
  <si>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</si>
  <si>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</si>
  <si>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</si>
  <si>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</si>
  <si>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</si>
  <si>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</si>
  <si>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</si>
  <si>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</si>
  <si>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</si>
  <si>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</si>
  <si>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</si>
  <si>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</si>
  <si>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</si>
  <si>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</si>
  <si>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</si>
  <si>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</si>
  <si>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</si>
  <si>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</si>
  <si>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</si>
  <si>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</si>
  <si>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</si>
  <si>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</si>
  <si>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</si>
  <si>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</si>
  <si>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</si>
  <si>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</si>
  <si>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</si>
  <si>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</si>
  <si>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</si>
  <si>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</si>
  <si>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</si>
  <si>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</si>
  <si>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</si>
  <si>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</si>
  <si>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</si>
  <si>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</si>
  <si>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</si>
  <si>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</si>
  <si>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</si>
  <si>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</si>
  <si>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</si>
  <si>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</si>
  <si>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</si>
  <si>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</si>
  <si>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</si>
  <si>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</si>
  <si>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</si>
  <si>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</si>
  <si>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</si>
  <si>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</si>
  <si>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</si>
  <si>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</si>
  <si>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</si>
  <si>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</si>
  <si>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</si>
  <si>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</si>
  <si>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</si>
  <si>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</si>
  <si>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</si>
  <si>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</si>
  <si>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</si>
  <si>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</si>
  <si>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</si>
  <si>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</si>
  <si>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</si>
  <si>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</si>
  <si>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</si>
  <si>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</si>
  <si>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</si>
  <si>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</si>
  <si>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</si>
  <si>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</si>
  <si>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</si>
  <si>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</si>
  <si>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</si>
  <si>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</si>
  <si>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</si>
  <si>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</si>
  <si>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</si>
  <si>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</si>
  <si>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</si>
  <si>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</si>
  <si>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</si>
  <si>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</si>
  <si>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</si>
  <si>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</si>
  <si>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</si>
  <si>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</si>
  <si>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</si>
  <si>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</si>
  <si>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</si>
  <si>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</si>
  <si>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</si>
  <si>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</si>
  <si>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</si>
  <si>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</si>
  <si>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</si>
  <si>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</si>
  <si>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</si>
  <si>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</si>
  <si>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</si>
  <si>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</si>
  <si>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</si>
  <si>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</si>
  <si>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</si>
  <si>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</si>
  <si>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</si>
  <si>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</si>
  <si>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</si>
  <si>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</si>
  <si>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</si>
  <si>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</si>
  <si>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</si>
  <si>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</si>
  <si>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</si>
  <si>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</si>
  <si>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</si>
  <si>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</si>
  <si>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</si>
  <si>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</si>
  <si>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</si>
  <si>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</si>
  <si>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</si>
  <si>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</si>
  <si>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</si>
  <si>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</si>
  <si>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</si>
  <si>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</si>
  <si>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</si>
  <si>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</si>
  <si>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</si>
  <si>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</si>
  <si>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</si>
  <si>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</si>
  <si>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</si>
  <si>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</si>
  <si>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</si>
  <si>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</si>
  <si>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</si>
  <si>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</si>
  <si>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</si>
  <si>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</si>
  <si>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</si>
  <si>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</si>
  <si>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</si>
  <si>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</si>
  <si>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</si>
  <si>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</si>
  <si>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</si>
  <si>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</si>
  <si>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</si>
  <si>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</si>
  <si>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</si>
  <si>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</si>
  <si>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</si>
  <si>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</si>
  <si>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</si>
  <si>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</si>
  <si>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</si>
  <si>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</si>
  <si>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</si>
  <si>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</si>
  <si>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</si>
  <si>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</si>
  <si>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</si>
  <si>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</si>
  <si>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</si>
  <si>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</si>
  <si>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</si>
  <si>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</si>
  <si>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</si>
  <si>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</si>
  <si>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</si>
  <si>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</si>
  <si>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</si>
  <si>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</si>
  <si>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</si>
  <si>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</si>
  <si>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</si>
  <si>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</si>
  <si>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</si>
  <si>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</si>
  <si>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</si>
  <si>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</si>
  <si>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</si>
  <si>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</si>
  <si>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</si>
  <si>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</si>
  <si>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</si>
  <si>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</si>
  <si>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</si>
  <si>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</si>
  <si>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</si>
  <si>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</si>
  <si>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</si>
  <si>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</si>
  <si>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</si>
  <si>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</si>
  <si>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</si>
  <si>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</si>
  <si>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</si>
  <si>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</si>
  <si>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</si>
  <si>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</si>
  <si>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</si>
  <si>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</si>
  <si>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</si>
  <si>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</si>
  <si>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</si>
  <si>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</si>
  <si>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</si>
  <si>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</si>
  <si>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</si>
  <si>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</si>
  <si>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</si>
  <si>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</si>
  <si>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</si>
  <si>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</si>
  <si>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</si>
  <si>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</si>
  <si>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</si>
  <si>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</si>
  <si>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</si>
  <si>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</si>
  <si>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</si>
  <si>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</si>
  <si>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</si>
  <si>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</si>
  <si>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</si>
  <si>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</si>
  <si>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</si>
  <si>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</si>
  <si>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</si>
  <si>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</si>
  <si>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</si>
  <si>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</si>
  <si>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</si>
  <si>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</si>
  <si>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</si>
  <si>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</si>
  <si>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</si>
  <si>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</si>
  <si>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</si>
  <si>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</si>
  <si>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</si>
  <si>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</si>
  <si>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</si>
  <si>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</si>
  <si>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</si>
  <si>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</si>
  <si>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</si>
  <si>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</si>
  <si>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</si>
  <si>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</si>
  <si>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</si>
  <si>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</si>
  <si>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</si>
  <si>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</si>
  <si>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</si>
  <si>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</si>
  <si>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</si>
  <si>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</si>
  <si>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</si>
  <si>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</si>
  <si>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</si>
  <si>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</si>
  <si>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</si>
  <si>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</si>
  <si>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</si>
  <si>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</si>
  <si>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</si>
  <si>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</si>
  <si>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</si>
  <si>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</si>
  <si>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</si>
  <si>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</si>
  <si>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</si>
  <si>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</si>
  <si>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</si>
  <si>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</si>
  <si>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</si>
  <si>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</si>
  <si>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</si>
  <si>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</si>
  <si>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</si>
  <si>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</si>
  <si>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</si>
  <si>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</si>
  <si>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</si>
  <si>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</si>
  <si>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</si>
  <si>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</si>
  <si>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</si>
  <si>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</si>
  <si>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</si>
  <si>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</si>
  <si>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</si>
  <si>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</si>
  <si>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</si>
  <si>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</si>
  <si>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</si>
  <si>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</si>
  <si>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</si>
  <si>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</si>
  <si>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</si>
  <si>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</si>
  <si>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</si>
  <si>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</si>
  <si>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</si>
  <si>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</si>
  <si>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</si>
  <si>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</si>
  <si>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</si>
  <si>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</si>
  <si>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</si>
  <si>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</si>
  <si>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</si>
  <si>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</si>
  <si>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</si>
  <si>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</si>
  <si>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</si>
  <si>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</si>
  <si>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</si>
  <si>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</si>
  <si>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</si>
  <si>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</si>
  <si>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</si>
  <si>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</si>
  <si>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</si>
  <si>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</si>
  <si>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</si>
  <si>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</si>
  <si>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</si>
  <si>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</si>
  <si>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</si>
  <si>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</si>
  <si>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</si>
  <si>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</si>
  <si>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</si>
  <si>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</si>
  <si>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</si>
  <si>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</si>
  <si>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</si>
  <si>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</si>
  <si>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</si>
  <si>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</si>
  <si>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</si>
  <si>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</si>
  <si>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</si>
  <si>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</si>
  <si>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</si>
  <si>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</si>
  <si>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</si>
  <si>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</si>
  <si>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</si>
  <si>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</si>
  <si>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</si>
  <si>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</si>
  <si>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</si>
  <si>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</si>
  <si>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</si>
  <si>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</si>
  <si>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</si>
  <si>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</si>
  <si>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</si>
  <si>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</si>
  <si>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</si>
  <si>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</si>
  <si>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</si>
  <si>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</si>
  <si>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</si>
  <si>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</si>
  <si>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</si>
  <si>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</si>
  <si>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</si>
  <si>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</si>
  <si>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</si>
  <si>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</si>
  <si>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</si>
  <si>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</si>
  <si>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</si>
  <si>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</si>
  <si>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</si>
  <si>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</si>
  <si>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</si>
  <si>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</si>
  <si>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</si>
  <si>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</si>
  <si>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</si>
  <si>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</si>
  <si>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</si>
  <si>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</si>
  <si>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</si>
  <si>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</si>
  <si>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</si>
  <si>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</si>
  <si>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</si>
  <si>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</si>
  <si>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</si>
  <si>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</si>
  <si>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</si>
  <si>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</si>
  <si>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</si>
  <si>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</si>
  <si>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</si>
  <si>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</si>
  <si>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</si>
  <si>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</si>
  <si>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</si>
  <si>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</si>
  <si>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</si>
  <si>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</si>
  <si>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</si>
  <si>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</si>
  <si>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</si>
  <si>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</si>
  <si>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</si>
  <si>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</si>
  <si>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</si>
  <si>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</si>
  <si>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</si>
  <si>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</si>
  <si>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</si>
  <si>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</si>
  <si>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</si>
  <si>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</si>
  <si>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</si>
  <si>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</si>
  <si>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</si>
  <si>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</si>
  <si>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</si>
  <si>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</si>
  <si>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</si>
  <si>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</si>
  <si>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</si>
  <si>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</si>
  <si>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</si>
  <si>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</si>
  <si>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</si>
  <si>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</si>
  <si>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</si>
  <si>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</si>
  <si>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</si>
  <si>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</si>
  <si>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</si>
  <si>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</si>
  <si>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</si>
  <si>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</si>
  <si>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</si>
  <si>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</si>
  <si>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</si>
  <si>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</si>
  <si>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</si>
  <si>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</si>
  <si>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</si>
  <si>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</si>
  <si>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</si>
  <si>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</si>
  <si>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</si>
  <si>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</si>
  <si>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</si>
  <si>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</si>
  <si>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</si>
  <si>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</si>
  <si>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</si>
  <si>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</si>
  <si>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</si>
  <si>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</si>
  <si>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</si>
  <si>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</si>
  <si>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</si>
  <si>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</si>
  <si>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</si>
  <si>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</si>
  <si>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</si>
  <si>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</si>
  <si>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</si>
  <si>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</si>
  <si>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</si>
  <si>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</si>
  <si>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</si>
  <si>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</si>
  <si>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</si>
  <si>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</si>
  <si>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</si>
  <si>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</si>
  <si>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</si>
  <si>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</si>
  <si>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</si>
  <si>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</si>
  <si>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</si>
  <si>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</si>
  <si>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</si>
  <si>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</si>
  <si>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</si>
  <si>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</si>
  <si>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</si>
  <si>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</si>
  <si>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</si>
  <si>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</si>
  <si>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</si>
  <si>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</si>
  <si>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</si>
  <si>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</si>
  <si>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</si>
  <si>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</si>
  <si>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</si>
  <si>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</si>
  <si>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</si>
  <si>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</si>
  <si>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</si>
  <si>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</si>
  <si>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</si>
  <si>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</si>
  <si>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</si>
  <si>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</si>
  <si>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</si>
  <si>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</si>
  <si>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</si>
  <si>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</si>
  <si>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</si>
  <si>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</si>
  <si>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</si>
  <si>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</si>
  <si>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</si>
  <si>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</si>
  <si>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</si>
  <si>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</si>
  <si>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</si>
  <si>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</si>
  <si>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</si>
  <si>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</si>
  <si>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</si>
  <si>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</si>
  <si>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</si>
  <si>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</si>
  <si>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</si>
  <si>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</si>
  <si>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</si>
  <si>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</si>
  <si>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</si>
  <si>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</si>
  <si>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</si>
  <si>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</si>
  <si>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</si>
  <si>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</si>
  <si>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</si>
  <si>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</si>
  <si>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</si>
  <si>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</si>
  <si>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</si>
  <si>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</si>
  <si>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</si>
  <si>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</si>
  <si>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</si>
  <si>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</si>
  <si>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</si>
  <si>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</si>
  <si>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</si>
  <si>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</si>
  <si>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</si>
  <si>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</si>
  <si>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</si>
  <si>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</si>
  <si>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</si>
  <si>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</si>
  <si>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</si>
  <si>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</si>
  <si>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</si>
  <si>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</si>
  <si>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</si>
  <si>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</si>
  <si>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</si>
  <si>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</si>
  <si>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</si>
  <si>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</si>
  <si>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</si>
  <si>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</si>
  <si>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</si>
  <si>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</si>
  <si>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</si>
  <si>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</si>
  <si>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</si>
  <si>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</si>
  <si>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</si>
  <si>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</si>
  <si>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</si>
  <si>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</si>
  <si>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</si>
  <si>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</si>
  <si>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</si>
  <si>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</si>
  <si>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</si>
  <si>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</si>
  <si>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</si>
  <si>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</si>
  <si>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</si>
  <si>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</si>
  <si>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</si>
  <si>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</si>
  <si>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</si>
  <si>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</si>
  <si>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</si>
  <si>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</si>
  <si>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</si>
  <si>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</si>
  <si>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</si>
  <si>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</si>
  <si>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</si>
  <si>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</si>
  <si>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</si>
  <si>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</si>
  <si>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</si>
  <si>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</si>
  <si>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</si>
  <si>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</si>
  <si>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</si>
  <si>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</si>
  <si>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</si>
  <si>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</si>
  <si>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</si>
  <si>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</si>
  <si>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</si>
  <si>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</si>
  <si>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</si>
  <si>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</si>
  <si>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</si>
  <si>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</si>
  <si>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</si>
  <si>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</si>
  <si>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</si>
  <si>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</si>
  <si>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</si>
  <si>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</si>
  <si>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</si>
  <si>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</si>
  <si>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</si>
  <si>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</si>
  <si>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</si>
  <si>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</si>
  <si>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</si>
  <si>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</si>
  <si>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</si>
  <si>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</si>
  <si>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</si>
  <si>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</si>
  <si>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</si>
  <si>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</si>
  <si>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</si>
  <si>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</si>
  <si>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</si>
  <si>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</si>
  <si>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</si>
  <si>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</si>
  <si>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</si>
  <si>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</si>
  <si>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</si>
  <si>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</si>
  <si>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</si>
  <si>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</si>
  <si>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</si>
  <si>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</si>
  <si>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</si>
  <si>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</si>
  <si>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</si>
  <si>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</si>
  <si>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</si>
  <si>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</si>
  <si>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</si>
  <si>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</si>
  <si>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</si>
  <si>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</si>
  <si>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</si>
  <si>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</si>
  <si>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</si>
  <si>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</si>
  <si>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</si>
  <si>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</si>
  <si>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</si>
  <si>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</si>
  <si>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</si>
  <si>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</si>
  <si>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</si>
  <si>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</si>
  <si>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</si>
  <si>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</si>
  <si>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</si>
  <si>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</si>
  <si>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</si>
  <si>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</si>
  <si>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</si>
  <si>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</si>
  <si>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</si>
  <si>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</si>
  <si>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</si>
  <si>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</si>
  <si>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</si>
  <si>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</si>
  <si>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</si>
  <si>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</si>
  <si>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</si>
  <si>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</si>
  <si>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</si>
  <si>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</si>
  <si>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</si>
  <si>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</si>
  <si>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</si>
  <si>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</si>
  <si>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</si>
  <si>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</si>
  <si>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</si>
  <si>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</si>
  <si>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</si>
  <si>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</si>
  <si>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</si>
  <si>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</si>
  <si>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</si>
  <si>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</si>
  <si>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</si>
  <si>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</si>
  <si>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</si>
  <si>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</si>
  <si>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</si>
  <si>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</si>
  <si>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</si>
  <si>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</si>
  <si>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</si>
  <si>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</si>
  <si>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</si>
  <si>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</si>
  <si>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</si>
  <si>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</si>
  <si>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</si>
  <si>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</si>
  <si>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</si>
  <si>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</si>
  <si>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</si>
  <si>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</si>
  <si>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</si>
  <si>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</si>
  <si>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</si>
  <si>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</si>
  <si>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</si>
  <si>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</si>
  <si>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</si>
  <si>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</si>
  <si>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</si>
  <si>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</si>
  <si>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</si>
  <si>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</si>
  <si>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</si>
  <si>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</si>
  <si>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</si>
  <si>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</si>
  <si>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</si>
  <si>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</si>
  <si>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</si>
  <si>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</si>
  <si>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</si>
  <si>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</si>
  <si>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</si>
  <si>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</si>
  <si>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</si>
  <si>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</si>
  <si>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</si>
  <si>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</si>
  <si>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</si>
  <si>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</si>
  <si>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</si>
  <si>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</si>
  <si>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</si>
  <si>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</si>
  <si>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</si>
  <si>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</si>
  <si>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</si>
  <si>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</si>
  <si>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</si>
  <si>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</si>
  <si>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</si>
  <si>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</si>
  <si>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</si>
  <si>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</si>
  <si>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</si>
  <si>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</si>
  <si>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</si>
  <si>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</si>
  <si>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</si>
  <si>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</si>
  <si>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</si>
  <si>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</si>
  <si>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</si>
  <si>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</si>
  <si>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</si>
  <si>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</si>
  <si>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</si>
  <si>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</si>
  <si>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</si>
  <si>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</si>
  <si>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</si>
  <si>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</si>
  <si>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</si>
  <si>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</si>
  <si>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</si>
  <si>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</si>
  <si>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</si>
  <si>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</si>
  <si>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</si>
  <si>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</si>
  <si>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</si>
  <si>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</si>
  <si>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</si>
  <si>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</si>
  <si>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</si>
  <si>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</si>
  <si>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</si>
  <si>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</si>
  <si>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</si>
  <si>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</si>
  <si>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</si>
  <si>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</si>
  <si>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</si>
  <si>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</si>
  <si>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</si>
  <si>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</si>
  <si>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</si>
  <si>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</si>
  <si>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</si>
  <si>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</si>
  <si>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</si>
  <si>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</si>
  <si>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</si>
  <si>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</si>
  <si>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</si>
  <si>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</si>
  <si>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</si>
  <si>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</si>
  <si>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</si>
  <si>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</si>
  <si>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</si>
  <si>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</si>
  <si>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</si>
  <si>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</si>
  <si>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</si>
  <si>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</si>
  <si>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</si>
  <si>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</si>
  <si>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</si>
  <si>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</si>
  <si>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</si>
  <si>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</si>
  <si>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</si>
  <si>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</si>
  <si>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</si>
  <si>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</si>
  <si>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</si>
  <si>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</si>
  <si>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</si>
  <si>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</si>
  <si>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</si>
  <si>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</si>
  <si>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</si>
  <si>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</si>
  <si>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</si>
  <si>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</si>
  <si>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</si>
  <si>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</si>
  <si>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</si>
  <si>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</si>
  <si>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</si>
  <si>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</si>
  <si>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</si>
  <si>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</si>
  <si>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</si>
  <si>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</si>
  <si>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</si>
  <si>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</si>
  <si>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</si>
  <si>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</si>
  <si>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</si>
  <si>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</si>
  <si>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</si>
  <si>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</si>
  <si>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</si>
  <si>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</si>
  <si>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</si>
  <si>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</si>
  <si>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</si>
  <si>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</si>
  <si>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</si>
  <si>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</si>
  <si>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</si>
  <si>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</si>
  <si>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</si>
  <si>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</si>
  <si>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</si>
  <si>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</si>
  <si>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</si>
  <si>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</si>
  <si>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</si>
  <si>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</si>
  <si>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</si>
  <si>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</si>
  <si>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</si>
  <si>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</si>
  <si>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</si>
  <si>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</si>
  <si>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</si>
  <si>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</si>
  <si>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</si>
  <si>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</si>
  <si>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</si>
  <si>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</si>
  <si>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</si>
  <si>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</si>
  <si>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</si>
  <si>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</si>
  <si>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</si>
  <si>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</si>
  <si>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</si>
  <si>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</si>
  <si>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</si>
  <si>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</si>
  <si>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</si>
  <si>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</si>
  <si>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</si>
  <si>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</si>
  <si>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</si>
  <si>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</si>
  <si>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</si>
  <si>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</si>
  <si>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</si>
  <si>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</si>
  <si>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</si>
  <si>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</si>
  <si>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</si>
  <si>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</si>
  <si>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</si>
  <si>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</si>
  <si>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</si>
  <si>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</si>
  <si>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</si>
  <si>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</si>
  <si>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</si>
  <si>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</si>
  <si>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</si>
  <si>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</si>
  <si>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</si>
  <si>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</si>
  <si>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</si>
  <si>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</si>
  <si>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</si>
  <si>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</si>
  <si>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</si>
  <si>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</si>
  <si>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</si>
  <si>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</si>
  <si>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</si>
  <si>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</si>
  <si>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</si>
  <si>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</si>
  <si>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</si>
  <si>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</si>
  <si>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</si>
  <si>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</si>
  <si>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</si>
  <si>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</si>
  <si>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</si>
  <si>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</si>
  <si>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</si>
  <si>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</si>
  <si>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</si>
  <si>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</si>
  <si>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</si>
  <si>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</si>
  <si>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</si>
  <si>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</si>
  <si>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</si>
  <si>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</si>
  <si>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</si>
  <si>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</si>
  <si>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</si>
  <si>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</si>
  <si>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</si>
  <si>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</si>
  <si>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</si>
  <si>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</si>
  <si>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</si>
  <si>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</si>
  <si>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</si>
  <si>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</si>
  <si>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</si>
  <si>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</si>
  <si>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</si>
  <si>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</si>
  <si>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</si>
  <si>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</si>
  <si>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</si>
  <si>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</si>
  <si>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</si>
  <si>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</si>
  <si>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</si>
  <si>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</si>
  <si>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</si>
  <si>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</si>
  <si>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</si>
  <si>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</si>
  <si>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</si>
  <si>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</si>
  <si>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</si>
  <si>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</si>
  <si>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</si>
  <si>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</si>
  <si>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</si>
  <si>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</si>
  <si>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</si>
  <si>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</si>
  <si>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</si>
  <si>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</si>
  <si>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</si>
  <si>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</si>
  <si>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</si>
  <si>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</si>
  <si>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</si>
  <si>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</si>
  <si>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</si>
  <si>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</si>
  <si>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</si>
  <si>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</si>
  <si>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</si>
  <si>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</si>
  <si>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</si>
  <si>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</si>
  <si>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</si>
  <si>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</si>
  <si>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</si>
  <si>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</si>
  <si>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</si>
  <si>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</si>
  <si>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</si>
  <si>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</si>
  <si>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</si>
  <si>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</si>
  <si>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</si>
  <si>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</si>
  <si>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</si>
  <si>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</si>
  <si>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</si>
  <si>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</si>
  <si>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</si>
  <si>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</si>
  <si>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</si>
  <si>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</si>
  <si>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</si>
  <si>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</si>
  <si>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</si>
  <si>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</si>
  <si>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</si>
  <si>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</si>
  <si>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</si>
  <si>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</si>
  <si>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</si>
  <si>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</si>
  <si>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</si>
  <si>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</si>
  <si>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</si>
  <si>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</si>
  <si>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</si>
  <si>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</si>
  <si>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</si>
  <si>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</si>
  <si>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</si>
  <si>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</si>
  <si>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</si>
  <si>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</si>
  <si>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</si>
  <si>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</si>
  <si>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</si>
  <si>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</si>
  <si>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</si>
  <si>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</si>
  <si>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</si>
  <si>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</si>
  <si>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</si>
  <si>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</si>
  <si>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</si>
  <si>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</si>
  <si>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</si>
  <si>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</si>
  <si>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</si>
  <si>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</si>
  <si>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</si>
  <si>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</si>
  <si>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</si>
  <si>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</si>
  <si>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</si>
  <si>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</si>
  <si>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</si>
  <si>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</si>
  <si>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</si>
  <si>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</si>
  <si>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</si>
  <si>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</si>
  <si>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</si>
  <si>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</si>
  <si>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</si>
  <si>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</si>
  <si>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</si>
  <si>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</si>
  <si>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</si>
  <si>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</si>
  <si>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</si>
  <si>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</si>
  <si>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</si>
  <si>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</si>
  <si>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</si>
  <si>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</si>
  <si>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</si>
  <si>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</si>
  <si>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</si>
  <si>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</si>
  <si>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</si>
  <si>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</si>
  <si>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</si>
  <si>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</si>
  <si>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</si>
  <si>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</si>
  <si>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</si>
  <si>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</si>
  <si>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</si>
  <si>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</si>
  <si>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</si>
  <si>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</si>
  <si>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</si>
  <si>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</si>
  <si>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</si>
  <si>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</si>
  <si>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</si>
  <si>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</si>
  <si>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</si>
  <si>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</si>
  <si>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</si>
  <si>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</si>
  <si>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</si>
  <si>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</si>
  <si>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</si>
  <si>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</si>
  <si>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</si>
  <si>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</si>
  <si>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</si>
  <si>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</si>
  <si>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</si>
  <si>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</si>
  <si>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</si>
  <si>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</si>
  <si>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</si>
  <si>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</si>
  <si>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</si>
  <si>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</si>
  <si>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</si>
  <si>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</si>
  <si>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</si>
  <si>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</si>
  <si>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</si>
  <si>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</si>
  <si>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</si>
  <si>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</si>
  <si>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</si>
  <si>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</si>
  <si>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</si>
  <si>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</si>
  <si>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</si>
  <si>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</si>
  <si>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</si>
  <si>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</si>
  <si>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</si>
  <si>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</si>
  <si>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</si>
  <si>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</si>
  <si>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</si>
  <si>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</si>
  <si>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</si>
  <si>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</si>
  <si>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</si>
  <si>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</si>
  <si>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</si>
  <si>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</si>
  <si>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</si>
  <si>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</si>
  <si>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</si>
  <si>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</si>
  <si>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</si>
  <si>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</si>
  <si>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</si>
  <si>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</si>
  <si>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</si>
  <si>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</si>
  <si>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</si>
  <si>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</si>
  <si>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</si>
  <si>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</si>
  <si>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</si>
  <si>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</si>
  <si>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</si>
  <si>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</si>
  <si>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</si>
  <si>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</si>
  <si>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</si>
  <si>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</si>
  <si>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</si>
  <si>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</si>
  <si>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</si>
  <si>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</si>
  <si>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</si>
  <si>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</si>
  <si>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</si>
  <si>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</si>
  <si>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</si>
  <si>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</si>
  <si>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</si>
  <si>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</si>
  <si>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</si>
  <si>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</si>
  <si>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</si>
  <si>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</si>
  <si>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</si>
  <si>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</si>
  <si>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</si>
  <si>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</si>
  <si>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</si>
  <si>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</si>
  <si>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</si>
  <si>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</si>
  <si>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</si>
  <si>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</si>
  <si>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</si>
  <si>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</si>
  <si>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</si>
  <si>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</si>
  <si>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</si>
  <si>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</si>
  <si>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</si>
  <si>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</si>
  <si>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</si>
  <si>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</si>
  <si>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</si>
  <si>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</si>
  <si>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</si>
  <si>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</si>
  <si>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</si>
  <si>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</si>
  <si>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</si>
  <si>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</si>
  <si>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</si>
  <si>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</si>
  <si>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</si>
  <si>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</si>
  <si>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</si>
  <si>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</si>
  <si>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</si>
  <si>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</si>
  <si>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</si>
  <si>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</si>
  <si>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</si>
  <si>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</si>
  <si>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</si>
  <si>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</si>
  <si>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</si>
  <si>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</si>
  <si>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</si>
  <si>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</si>
  <si>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</si>
  <si>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</si>
  <si>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</si>
  <si>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</si>
  <si>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</si>
  <si>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</si>
  <si>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</si>
  <si>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</si>
  <si>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</si>
  <si>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</si>
  <si>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</si>
  <si>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</si>
  <si>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</si>
  <si>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</si>
  <si>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</si>
  <si>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</si>
  <si>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</si>
  <si>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</si>
  <si>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</si>
  <si>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</si>
  <si>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</si>
  <si>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</si>
  <si>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</si>
  <si>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</si>
  <si>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</si>
  <si>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</si>
  <si>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</si>
  <si>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</si>
  <si>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</si>
  <si>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</si>
  <si>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</si>
  <si>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</si>
  <si>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</si>
  <si>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</si>
  <si>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</si>
  <si>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</si>
  <si>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</si>
  <si>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</si>
  <si>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</si>
  <si>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</si>
  <si>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</si>
  <si>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</si>
  <si>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</si>
  <si>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</si>
  <si>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</si>
  <si>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</si>
  <si>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</si>
  <si>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</si>
  <si>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</si>
  <si>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</si>
  <si>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</si>
  <si>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</si>
  <si>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</si>
  <si>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</si>
  <si>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</si>
  <si>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</si>
  <si>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</si>
  <si>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</si>
  <si>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</si>
  <si>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</si>
  <si>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</si>
  <si>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</si>
  <si>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</si>
  <si>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</si>
  <si>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</si>
  <si>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</si>
  <si>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</si>
  <si>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</si>
  <si>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</si>
  <si>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</si>
  <si>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</si>
  <si>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</si>
  <si>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</si>
  <si>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</si>
  <si>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</si>
  <si>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</si>
  <si>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</si>
  <si>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</si>
  <si>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</si>
  <si>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</si>
  <si>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</si>
  <si>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</si>
  <si>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</si>
  <si>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</si>
  <si>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</si>
  <si>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</si>
  <si>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</si>
  <si>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</si>
  <si>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</si>
  <si>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</si>
  <si>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</si>
  <si>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</si>
  <si>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</si>
  <si>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</si>
  <si>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</si>
  <si>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</si>
  <si>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</si>
  <si>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</si>
  <si>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</si>
  <si>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</si>
  <si>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</si>
  <si>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</si>
  <si>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</si>
  <si>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</si>
  <si>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</si>
  <si>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</si>
  <si>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</si>
  <si>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</si>
  <si>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</si>
  <si>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</si>
  <si>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</si>
  <si>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</si>
  <si>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</si>
  <si>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</si>
  <si>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</si>
  <si>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</si>
  <si>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</si>
  <si>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</si>
  <si>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</si>
  <si>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</si>
  <si>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</si>
  <si>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</si>
  <si>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</si>
  <si>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</si>
  <si>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</si>
  <si>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</si>
  <si>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</si>
  <si>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</si>
  <si>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</si>
  <si>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</si>
  <si>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</si>
  <si>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</si>
  <si>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</si>
  <si>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</si>
  <si>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</si>
  <si>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</si>
  <si>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</si>
  <si>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</si>
  <si>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</si>
  <si>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</si>
  <si>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</si>
  <si>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</si>
  <si>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</si>
  <si>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</si>
  <si>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</si>
  <si>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</si>
  <si>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</si>
  <si>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</si>
  <si>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</si>
  <si>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</si>
  <si>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</si>
  <si>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</si>
  <si>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</si>
  <si>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</si>
  <si>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</si>
  <si>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</si>
  <si>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</si>
  <si>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</si>
  <si>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</si>
  <si>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</si>
  <si>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</si>
  <si>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</si>
  <si>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</si>
  <si>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</si>
  <si>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</si>
  <si>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</si>
  <si>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</si>
  <si>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</si>
  <si>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</si>
  <si>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</si>
  <si>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</si>
  <si>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</si>
  <si>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</si>
  <si>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</si>
  <si>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</si>
  <si>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</si>
  <si>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</si>
  <si>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</si>
  <si>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</si>
  <si>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</si>
  <si>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</si>
  <si>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</si>
  <si>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</si>
  <si>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</si>
  <si>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</si>
  <si>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</si>
  <si>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</si>
  <si>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</si>
  <si>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</si>
  <si>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</si>
  <si>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</si>
  <si>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</si>
  <si>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</si>
  <si>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</si>
  <si>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</si>
  <si>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</si>
  <si>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</si>
  <si>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</si>
  <si>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</si>
  <si>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</si>
  <si>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</si>
  <si>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</si>
  <si>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</si>
  <si>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</si>
  <si>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</si>
  <si>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</si>
  <si>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</si>
  <si>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</si>
  <si>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</si>
  <si>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</si>
  <si>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</si>
  <si>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</si>
  <si>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</si>
  <si>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</si>
  <si>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</si>
  <si>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</si>
  <si>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</si>
  <si>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</si>
  <si>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</si>
  <si>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</si>
  <si>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</si>
  <si>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</si>
  <si>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</si>
  <si>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</si>
  <si>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</si>
  <si>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</si>
  <si>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</si>
  <si>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</si>
  <si>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</si>
  <si>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</si>
  <si>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</si>
  <si>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</si>
  <si>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</si>
  <si>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</si>
  <si>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</si>
  <si>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</si>
  <si>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</si>
  <si>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</si>
  <si>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</si>
  <si>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</si>
  <si>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</si>
  <si>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</si>
  <si>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</si>
  <si>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</si>
  <si>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</si>
  <si>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</si>
  <si>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</si>
  <si>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</si>
  <si>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</si>
  <si>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</si>
  <si>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</si>
  <si>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</si>
  <si>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</si>
  <si>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</si>
  <si>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</si>
  <si>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</si>
  <si>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</si>
  <si>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</si>
  <si>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</si>
  <si>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</si>
  <si>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</si>
  <si>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</si>
  <si>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</si>
  <si>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</si>
  <si>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</si>
  <si>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</si>
  <si>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</si>
  <si>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</si>
  <si>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</si>
  <si>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</si>
  <si>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</si>
  <si>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</si>
  <si>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</si>
  <si>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</si>
  <si>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</si>
  <si>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</si>
  <si>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</si>
  <si>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</si>
  <si>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</si>
  <si>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</si>
  <si>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</si>
  <si>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</si>
  <si>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</si>
  <si>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</si>
  <si>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</si>
  <si>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</si>
  <si>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</si>
  <si>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</si>
  <si>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</si>
  <si>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</si>
  <si>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</si>
  <si>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</si>
  <si>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</si>
  <si>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</si>
  <si>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</si>
  <si>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</si>
  <si>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</si>
  <si>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</si>
  <si>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</si>
  <si>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</si>
  <si>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</si>
  <si>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</si>
  <si>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</si>
  <si>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</si>
  <si>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</si>
  <si>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</si>
  <si>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</si>
  <si>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</si>
  <si>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</si>
  <si>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</si>
  <si>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</si>
  <si>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</si>
  <si>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</si>
  <si>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</si>
  <si>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</si>
  <si>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</si>
  <si>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</si>
  <si>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</si>
  <si>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</si>
  <si>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</si>
  <si>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</si>
  <si>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</si>
  <si>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</si>
  <si>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</si>
  <si>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</si>
  <si>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</si>
  <si>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</si>
  <si>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</si>
  <si>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</si>
  <si>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</si>
  <si>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</si>
  <si>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</si>
  <si>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</si>
  <si>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</si>
  <si>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</si>
  <si>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</si>
  <si>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</si>
  <si>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</si>
  <si>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</si>
  <si>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</si>
  <si>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</si>
  <si>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</si>
  <si>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</si>
  <si>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</si>
  <si>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</si>
  <si>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</si>
  <si>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</si>
  <si>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</si>
  <si>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</si>
  <si>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</si>
  <si>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</si>
  <si>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</si>
  <si>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</si>
  <si>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</si>
  <si>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</si>
  <si>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</si>
  <si>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</si>
  <si>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</si>
  <si>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</si>
  <si>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</si>
  <si>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</si>
  <si>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</si>
  <si>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</si>
  <si>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</si>
  <si>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</si>
  <si>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</si>
  <si>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</si>
  <si>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</si>
  <si>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</si>
  <si>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</si>
  <si>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</si>
  <si>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</si>
  <si>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</si>
  <si>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</si>
  <si>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</si>
  <si>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</si>
  <si>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</si>
  <si>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</si>
  <si>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</si>
  <si>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</si>
  <si>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</si>
  <si>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</si>
  <si>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</si>
  <si>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</si>
  <si>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</si>
  <si>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</si>
  <si>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</si>
  <si>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</si>
  <si>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</si>
  <si>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</si>
  <si>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</si>
  <si>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</si>
  <si>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</si>
  <si>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</si>
  <si>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</si>
  <si>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</si>
  <si>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</si>
  <si>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</si>
  <si>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</si>
  <si>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</si>
  <si>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</si>
  <si>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</si>
  <si>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</si>
  <si>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</si>
  <si>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</si>
  <si>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</si>
  <si>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</si>
  <si>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</si>
  <si>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</si>
  <si>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</si>
  <si>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</si>
  <si>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</si>
  <si>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</si>
  <si>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</si>
  <si>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</si>
  <si>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</si>
  <si>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</si>
  <si>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</si>
  <si>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</si>
  <si>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</si>
  <si>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</si>
  <si>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</si>
  <si>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</si>
  <si>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</si>
  <si>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</si>
  <si>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</si>
  <si>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</si>
  <si>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</si>
  <si>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</si>
  <si>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</si>
  <si>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</si>
  <si>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</si>
  <si>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</si>
  <si>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</si>
  <si>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</si>
  <si>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</si>
  <si>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</si>
  <si>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</si>
  <si>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</si>
  <si>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</si>
  <si>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</si>
  <si>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</si>
  <si>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</si>
  <si>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</si>
  <si>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</si>
  <si>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</si>
  <si>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</si>
  <si>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</si>
  <si>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</si>
  <si>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</si>
  <si>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</si>
  <si>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</si>
  <si>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</si>
  <si>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</si>
  <si>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</si>
  <si>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</si>
  <si>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</si>
  <si>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</si>
  <si>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</si>
  <si>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</si>
  <si>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</si>
  <si>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</si>
  <si>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</si>
  <si>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</si>
  <si>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</si>
  <si>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</si>
  <si>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</si>
  <si>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</si>
  <si>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</si>
  <si>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</si>
  <si>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</si>
  <si>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</si>
  <si>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</si>
  <si>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</si>
  <si>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</si>
  <si>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</si>
  <si>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</si>
  <si>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</si>
  <si>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</si>
  <si>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</si>
  <si>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</si>
  <si>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</si>
  <si>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</si>
  <si>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</si>
  <si>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</si>
  <si>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</si>
  <si>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</si>
  <si>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</si>
  <si>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</si>
  <si>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</si>
  <si>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</si>
  <si>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</si>
  <si>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</si>
  <si>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</si>
  <si>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</si>
  <si>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</si>
  <si>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</si>
  <si>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</si>
  <si>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</si>
  <si>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</si>
  <si>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</si>
  <si>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</si>
  <si>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</si>
  <si>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</si>
  <si>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</si>
  <si>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</si>
  <si>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</si>
  <si>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</si>
  <si>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</si>
  <si>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</si>
  <si>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</si>
  <si>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</si>
  <si>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</si>
  <si>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</si>
  <si>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</si>
  <si>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</si>
  <si>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</si>
  <si>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</si>
  <si>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</si>
  <si>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</si>
  <si>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</si>
  <si>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</si>
  <si>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</si>
  <si>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</si>
  <si>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</si>
  <si>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</si>
  <si>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</si>
  <si>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</si>
  <si>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</si>
  <si>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</si>
  <si>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</si>
  <si>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</si>
  <si>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</si>
  <si>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</si>
  <si>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</si>
  <si>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</si>
  <si>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</si>
  <si>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</si>
  <si>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</si>
  <si>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</si>
  <si>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</si>
  <si>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</si>
  <si>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</si>
  <si>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</si>
  <si>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</si>
  <si>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</si>
  <si>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</si>
  <si>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</si>
  <si>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</si>
  <si>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</si>
  <si>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</si>
  <si>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</si>
  <si>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</si>
  <si>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</si>
  <si>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</si>
  <si>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</si>
  <si>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</si>
  <si>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</si>
  <si>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</si>
  <si>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</si>
  <si>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</si>
  <si>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</si>
  <si>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</si>
  <si>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</si>
  <si>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</si>
  <si>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</si>
  <si>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</si>
  <si>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</si>
  <si>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</si>
  <si>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</si>
  <si>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</si>
  <si>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</si>
  <si>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</si>
  <si>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</si>
  <si>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</si>
  <si>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</si>
  <si>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</si>
  <si>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</si>
  <si>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</si>
  <si>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</si>
  <si>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</si>
  <si>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</si>
  <si>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</si>
  <si>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</si>
  <si>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</si>
  <si>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</si>
  <si>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</si>
  <si>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</si>
  <si>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</si>
  <si>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</si>
  <si>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</si>
  <si>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</si>
  <si>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</si>
  <si>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</si>
  <si>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</si>
  <si>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</si>
  <si>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</si>
  <si>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</si>
  <si>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</si>
  <si>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</si>
  <si>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</si>
  <si>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</si>
  <si>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</si>
  <si>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</si>
  <si>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</si>
  <si>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</si>
  <si>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</si>
  <si>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</si>
  <si>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</si>
  <si>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</si>
  <si>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</si>
  <si>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</si>
  <si>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</si>
  <si>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</si>
  <si>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</si>
  <si>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</si>
  <si>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</si>
  <si>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</si>
  <si>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</si>
  <si>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</si>
  <si>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</si>
  <si>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</si>
  <si>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</si>
  <si>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</si>
  <si>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</si>
  <si>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</si>
  <si>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</si>
  <si>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</si>
  <si>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</si>
  <si>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</si>
  <si>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</si>
  <si>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</si>
  <si>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</si>
  <si>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</si>
  <si>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</si>
  <si>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</si>
  <si>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</si>
  <si>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</si>
  <si>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</si>
  <si>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</si>
  <si>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</si>
  <si>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</si>
  <si>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</si>
  <si>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</si>
  <si>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</si>
  <si>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</si>
  <si>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</si>
  <si>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</si>
  <si>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</si>
  <si>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</si>
  <si>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</si>
  <si>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</si>
  <si>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</si>
  <si>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</si>
  <si>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</si>
  <si>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</si>
  <si>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</si>
  <si>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</si>
  <si>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</si>
  <si>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</si>
  <si>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</si>
  <si>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</si>
  <si>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</si>
  <si>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</si>
  <si>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</si>
  <si>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</si>
  <si>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</si>
  <si>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</si>
  <si>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</si>
  <si>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</si>
  <si>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</si>
  <si>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</si>
  <si>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</si>
  <si>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</si>
  <si>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</si>
  <si>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</si>
  <si>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</si>
  <si>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</si>
  <si>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</si>
  <si>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</si>
  <si>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</si>
  <si>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</si>
  <si>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</si>
  <si>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</si>
  <si>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</si>
  <si>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</si>
  <si>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</si>
  <si>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</si>
  <si>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</si>
  <si>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</si>
  <si>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</si>
  <si>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</si>
  <si>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</si>
  <si>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</si>
  <si>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</si>
  <si>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</si>
  <si>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</si>
  <si>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</si>
  <si>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</si>
  <si>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</si>
  <si>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</si>
  <si>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</si>
  <si>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</si>
  <si>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</si>
  <si>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</si>
  <si>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</si>
  <si>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</si>
  <si>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</si>
  <si>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</si>
  <si>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</si>
  <si>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</si>
  <si>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</si>
  <si>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</si>
  <si>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</si>
  <si>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</si>
  <si>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</si>
  <si>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</si>
  <si>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</si>
  <si>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</si>
  <si>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</si>
  <si>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</si>
  <si>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</si>
  <si>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</si>
  <si>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</si>
  <si>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</si>
  <si>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</si>
  <si>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</si>
  <si>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</si>
  <si>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</si>
  <si>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</si>
  <si>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</si>
  <si>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</si>
  <si>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</si>
  <si>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</si>
  <si>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</si>
  <si>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</si>
  <si>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</si>
  <si>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</si>
  <si>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</si>
  <si>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</si>
  <si>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</si>
  <si>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</si>
  <si>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</si>
  <si>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</si>
  <si>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</si>
  <si>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</si>
  <si>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</si>
  <si>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</si>
  <si>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</si>
  <si>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</si>
  <si>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</si>
  <si>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</si>
  <si>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</si>
  <si>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</si>
  <si>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</si>
  <si>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</si>
  <si>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</si>
  <si>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</si>
  <si>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</si>
  <si>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</si>
  <si>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</si>
  <si>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</si>
  <si>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</si>
  <si>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</si>
  <si>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</si>
  <si>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</si>
  <si>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</si>
  <si>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</si>
  <si>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</si>
  <si>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</si>
  <si>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</si>
  <si>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</si>
  <si>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</si>
  <si>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</si>
  <si>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</si>
  <si>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</si>
  <si>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</si>
  <si>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</si>
  <si>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</si>
  <si>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</si>
  <si>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</si>
  <si>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</si>
  <si>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</si>
  <si>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</si>
  <si>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</si>
  <si>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</si>
  <si>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</si>
  <si>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</si>
  <si>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</si>
  <si>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</si>
  <si>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</si>
  <si>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</si>
  <si>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</si>
  <si>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</si>
  <si>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</si>
  <si>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</si>
  <si>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</si>
  <si>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</si>
  <si>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</si>
  <si>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</si>
  <si>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</si>
  <si>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</si>
  <si>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</si>
  <si>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</si>
  <si>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</si>
  <si>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</si>
  <si>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</si>
  <si>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</si>
  <si>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</si>
  <si>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</si>
  <si>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</si>
  <si>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</si>
  <si>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</si>
  <si>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</si>
  <si>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</si>
  <si>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</si>
  <si>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</si>
  <si>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</si>
  <si>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</si>
  <si>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</si>
  <si>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</si>
  <si>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</si>
  <si>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</si>
  <si>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</si>
  <si>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</si>
  <si>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</si>
  <si>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</si>
  <si>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</si>
  <si>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</si>
  <si>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</si>
  <si>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</si>
  <si>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</si>
  <si>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</si>
  <si>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</si>
  <si>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</si>
  <si>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</si>
  <si>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</si>
  <si>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</si>
  <si>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</si>
  <si>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</si>
  <si>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</si>
  <si>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</si>
  <si>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</si>
  <si>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</si>
  <si>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</si>
  <si>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</si>
  <si>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</si>
  <si>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</si>
  <si>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</si>
  <si>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</si>
  <si>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</si>
  <si>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</si>
  <si>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</si>
  <si>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</si>
  <si>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</si>
  <si>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</si>
  <si>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</si>
  <si>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</si>
  <si>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</si>
  <si>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</si>
  <si>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</si>
  <si>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</si>
  <si>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</si>
  <si>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</si>
  <si>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</si>
  <si>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</si>
  <si>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</si>
  <si>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</si>
  <si>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</si>
  <si>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</si>
  <si>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</si>
  <si>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</si>
  <si>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</si>
  <si>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</si>
  <si>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</si>
  <si>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</si>
  <si>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</si>
  <si>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</si>
  <si>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</si>
  <si>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</si>
  <si>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</si>
  <si>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</si>
  <si>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</si>
  <si>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</si>
  <si>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</si>
  <si>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</si>
  <si>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</si>
  <si>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</si>
  <si>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</si>
  <si>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</si>
  <si>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</si>
  <si>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</si>
  <si>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</si>
  <si>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</si>
  <si>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</si>
  <si>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</si>
  <si>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</si>
  <si>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</si>
  <si>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</si>
  <si>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</si>
  <si>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</si>
  <si>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</si>
  <si>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</si>
  <si>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</si>
  <si>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</si>
  <si>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</si>
  <si>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</si>
  <si>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</si>
  <si>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</si>
  <si>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</si>
  <si>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</si>
  <si>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</si>
  <si>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</si>
  <si>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</si>
  <si>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</si>
  <si>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</si>
  <si>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</si>
  <si>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</si>
  <si>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</si>
  <si>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</si>
  <si>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</si>
  <si>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</si>
  <si>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</si>
  <si>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</si>
  <si>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</si>
  <si>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</si>
  <si>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</si>
  <si>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</si>
  <si>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</si>
  <si>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</si>
  <si>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</si>
  <si>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</si>
  <si>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</si>
  <si>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</si>
  <si>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</si>
  <si>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</si>
  <si>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</si>
  <si>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</si>
  <si>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</si>
  <si>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</si>
  <si>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</si>
  <si>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</si>
  <si>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</si>
  <si>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</si>
  <si>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</si>
  <si>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</si>
  <si>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</si>
  <si>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</si>
  <si>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</si>
  <si>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</si>
  <si>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</si>
  <si>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</si>
  <si>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</si>
  <si>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</si>
  <si>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</si>
  <si>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</si>
  <si>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</si>
  <si>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</si>
  <si>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</si>
  <si>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</si>
  <si>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</si>
  <si>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</si>
  <si>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</si>
  <si>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</si>
  <si>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</si>
  <si>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</si>
  <si>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</si>
  <si>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</si>
  <si>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</si>
  <si>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</si>
  <si>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</si>
  <si>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</si>
  <si>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</si>
  <si>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</si>
  <si>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</si>
  <si>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</si>
  <si>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</si>
  <si>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</si>
  <si>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</si>
  <si>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</si>
  <si>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</si>
  <si>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</si>
  <si>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</si>
  <si>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</si>
  <si>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</si>
  <si>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</si>
  <si>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</si>
  <si>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</si>
  <si>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</si>
  <si>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</si>
  <si>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</si>
  <si>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</si>
  <si>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</si>
  <si>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</si>
  <si>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</si>
  <si>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</si>
  <si>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</si>
  <si>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</si>
  <si>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</si>
  <si>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</si>
  <si>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</si>
  <si>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</si>
  <si>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</si>
  <si>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</si>
  <si>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</si>
  <si>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</si>
  <si>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</si>
  <si>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</si>
  <si>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</si>
  <si>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</si>
  <si>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</si>
  <si>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</si>
  <si>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</si>
  <si>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</si>
  <si>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</si>
  <si>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</si>
  <si>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</si>
  <si>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</si>
  <si>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</si>
  <si>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</si>
  <si>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</si>
  <si>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</si>
  <si>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</si>
  <si>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</si>
  <si>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</si>
  <si>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</si>
  <si>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</si>
  <si>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</si>
  <si>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</si>
  <si>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</si>
  <si>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</si>
  <si>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</si>
  <si>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</si>
  <si>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</si>
  <si>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</si>
  <si>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</si>
  <si>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</si>
  <si>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</si>
  <si>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</si>
  <si>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</si>
  <si>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</si>
  <si>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</si>
  <si>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</si>
  <si>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</si>
  <si>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</si>
  <si>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</si>
  <si>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</si>
  <si>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</si>
  <si>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</si>
  <si>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</si>
  <si>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</si>
  <si>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</si>
  <si>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</si>
  <si>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</si>
  <si>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</si>
  <si>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</si>
  <si>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</si>
  <si>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</si>
  <si>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</si>
  <si>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</si>
  <si>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</si>
  <si>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</si>
  <si>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</si>
  <si>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</si>
  <si>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</si>
  <si>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</si>
  <si>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</si>
  <si>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</si>
  <si>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</si>
  <si>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</si>
  <si>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</si>
  <si>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</si>
  <si>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</si>
  <si>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</si>
  <si>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</si>
  <si>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</si>
  <si>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</si>
  <si>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</si>
  <si>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</si>
  <si>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</si>
  <si>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</si>
  <si>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</si>
  <si>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</si>
  <si>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</si>
  <si>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</si>
  <si>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</si>
  <si>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</si>
  <si>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</si>
  <si>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</si>
  <si>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</si>
  <si>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</si>
  <si>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</si>
  <si>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</si>
  <si>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</si>
  <si>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</si>
  <si>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</si>
  <si>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</si>
  <si>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</si>
  <si>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</si>
  <si>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</si>
  <si>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</si>
  <si>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</si>
  <si>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</si>
  <si>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</si>
  <si>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</si>
  <si>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</si>
  <si>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</si>
  <si>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</si>
  <si>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</si>
  <si>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</si>
  <si>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</si>
  <si>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</si>
  <si>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</si>
  <si>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</si>
  <si>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</si>
  <si>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</si>
  <si>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</si>
  <si>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</si>
  <si>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</si>
  <si>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</si>
  <si>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</si>
  <si>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</si>
  <si>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</si>
  <si>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</si>
  <si>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</si>
  <si>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</si>
  <si>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</si>
  <si>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</si>
  <si>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</si>
  <si>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</si>
  <si>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</si>
  <si>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</si>
  <si>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</si>
  <si>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</si>
  <si>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</si>
  <si>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</si>
  <si>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</si>
  <si>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</si>
  <si>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</si>
  <si>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</si>
  <si>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</si>
  <si>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</si>
  <si>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</si>
  <si>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</si>
  <si>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</si>
  <si>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</si>
  <si>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</si>
  <si>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</si>
  <si>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</si>
  <si>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</si>
  <si>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</si>
  <si>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</si>
  <si>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</si>
  <si>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</si>
  <si>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</si>
  <si>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</si>
  <si>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</si>
  <si>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</si>
  <si>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</si>
  <si>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</si>
  <si>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</si>
  <si>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</si>
  <si>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</si>
  <si>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</si>
  <si>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</si>
  <si>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</si>
  <si>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</si>
  <si>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</si>
  <si>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</si>
  <si>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</si>
  <si>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</si>
  <si>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</si>
  <si>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</si>
  <si>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</si>
  <si>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</si>
  <si>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</si>
  <si>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</si>
  <si>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</si>
  <si>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</si>
  <si>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</si>
  <si>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</si>
  <si>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</si>
  <si>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</si>
  <si>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</si>
  <si>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</si>
  <si>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</si>
  <si>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</si>
  <si>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</si>
  <si>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</si>
  <si>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</si>
  <si>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</si>
  <si>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</si>
  <si>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</si>
  <si>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</si>
  <si>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</si>
  <si>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</si>
  <si>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</si>
  <si>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</si>
  <si>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</si>
  <si>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</si>
  <si>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</si>
  <si>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</si>
  <si>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</si>
  <si>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</si>
  <si>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</si>
  <si>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</si>
  <si>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</si>
  <si>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</si>
  <si>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</si>
  <si>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</si>
  <si>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</si>
  <si>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</si>
  <si>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</si>
  <si>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</si>
  <si>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</si>
  <si>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</si>
  <si>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</si>
  <si>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</si>
  <si>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</si>
  <si>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</si>
  <si>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</si>
  <si>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</si>
  <si>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</si>
  <si>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</si>
  <si>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</si>
  <si>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</si>
  <si>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</si>
  <si>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</si>
  <si>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</si>
  <si>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</si>
  <si>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</si>
  <si>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</si>
  <si>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</si>
  <si>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</si>
  <si>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</si>
  <si>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</si>
  <si>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</si>
  <si>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</si>
  <si>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</si>
  <si>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</si>
  <si>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</si>
  <si>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</si>
  <si>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</si>
  <si>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</si>
  <si>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</si>
  <si>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</si>
  <si>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</si>
  <si>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</si>
  <si>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</si>
  <si>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</si>
  <si>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</si>
  <si>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</si>
  <si>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</si>
  <si>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</si>
  <si>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</si>
  <si>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</si>
  <si>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</si>
  <si>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</si>
  <si>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</si>
  <si>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</si>
  <si>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</si>
  <si>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</si>
  <si>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</si>
  <si>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</si>
  <si>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</si>
  <si>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</si>
  <si>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</si>
  <si>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</si>
  <si>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</si>
  <si>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</si>
  <si>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</si>
  <si>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</si>
  <si>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</si>
  <si>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</si>
  <si>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</si>
  <si>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</si>
  <si>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</si>
  <si>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</si>
  <si>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</si>
  <si>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</si>
  <si>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</si>
  <si>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</si>
  <si>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</si>
  <si>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</si>
  <si>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</si>
  <si>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</si>
  <si>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</si>
  <si>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</si>
  <si>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</si>
  <si>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</si>
  <si>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</si>
  <si>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</si>
  <si>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</si>
  <si>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</si>
  <si>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</si>
  <si>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</si>
  <si>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</si>
  <si>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</si>
  <si>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</si>
  <si>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</si>
  <si>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</si>
  <si>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</si>
  <si>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</si>
  <si>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</si>
  <si>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</si>
  <si>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</si>
  <si>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</si>
  <si>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</si>
  <si>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</si>
  <si>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</si>
  <si>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</si>
  <si>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</si>
  <si>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</si>
  <si>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</si>
  <si>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</si>
  <si>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</si>
  <si>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</si>
  <si>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</si>
  <si>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</si>
  <si>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</si>
  <si>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</si>
  <si>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</si>
  <si>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</si>
  <si>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</si>
  <si>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</si>
  <si>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</si>
  <si>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</si>
  <si>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</si>
  <si>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</si>
  <si>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</si>
  <si>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</si>
  <si>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</si>
  <si>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</si>
  <si>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</si>
  <si>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</si>
  <si>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</si>
  <si>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</si>
  <si>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</si>
  <si>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</si>
  <si>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</si>
  <si>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</si>
  <si>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</si>
  <si>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</si>
  <si>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</si>
  <si>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</si>
  <si>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</si>
  <si>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</si>
  <si>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</si>
  <si>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</si>
  <si>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</si>
  <si>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</si>
  <si>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</si>
  <si>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</si>
  <si>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</si>
  <si>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</si>
  <si>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</si>
  <si>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</si>
  <si>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</si>
  <si>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</si>
  <si>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</si>
  <si>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</si>
  <si>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</si>
  <si>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</si>
  <si>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</si>
  <si>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</si>
  <si>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</si>
  <si>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</si>
  <si>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</si>
  <si>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</si>
  <si>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</si>
  <si>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</si>
  <si>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</si>
  <si>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</si>
  <si>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</si>
  <si>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</si>
  <si>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</si>
  <si>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</si>
  <si>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</si>
  <si>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</si>
  <si>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</si>
  <si>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</si>
  <si>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</si>
  <si>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</si>
  <si>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</si>
  <si>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</si>
  <si>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</si>
  <si>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</si>
  <si>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</si>
  <si>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</si>
  <si>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</si>
  <si>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</si>
  <si>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</si>
  <si>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</si>
  <si>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</si>
  <si>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</si>
  <si>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</si>
  <si>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</si>
  <si>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</si>
  <si>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</si>
  <si>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</si>
  <si>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</si>
  <si>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</si>
  <si>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</si>
  <si>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</si>
  <si>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</si>
  <si>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</si>
  <si>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</si>
  <si>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</si>
  <si>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</si>
  <si>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</si>
  <si>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</si>
  <si>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</si>
  <si>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</si>
  <si>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</si>
  <si>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</si>
  <si>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</si>
  <si>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</si>
  <si>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</si>
  <si>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</si>
  <si>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</si>
  <si>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</si>
  <si>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</si>
  <si>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</si>
  <si>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</si>
  <si>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</si>
  <si>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</si>
  <si>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</si>
  <si>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</si>
  <si>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</si>
  <si>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</si>
  <si>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</si>
  <si>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</si>
  <si>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</si>
  <si>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</si>
  <si>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</si>
  <si>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</si>
  <si>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</si>
  <si>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</si>
  <si>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</si>
  <si>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</si>
  <si>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</si>
  <si>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</si>
  <si>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</si>
  <si>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</si>
  <si>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</si>
  <si>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</si>
  <si>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</si>
  <si>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</si>
  <si>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</si>
  <si>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</si>
  <si>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</si>
  <si>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</si>
  <si>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</si>
  <si>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</si>
  <si>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</si>
  <si>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</si>
  <si>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</si>
  <si>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</si>
  <si>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</si>
  <si>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</si>
  <si>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</si>
  <si>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</si>
  <si>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</si>
  <si>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</si>
  <si>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</si>
  <si>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</si>
  <si>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</si>
  <si>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</si>
  <si>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</si>
  <si>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</si>
  <si>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</si>
  <si>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</si>
  <si>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</si>
  <si>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</si>
  <si>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</si>
  <si>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</si>
  <si>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</si>
  <si>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</si>
  <si>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</si>
  <si>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</si>
  <si>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</si>
  <si>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</si>
  <si>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</si>
  <si>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</si>
  <si>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</si>
  <si>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</si>
  <si>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</si>
  <si>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</si>
  <si>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</si>
  <si>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</si>
  <si>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</si>
  <si>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</si>
  <si>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</si>
  <si>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</si>
  <si>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</si>
  <si>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</si>
  <si>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</si>
  <si>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</si>
  <si>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</si>
  <si>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</si>
  <si>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</si>
  <si>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</si>
  <si>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</si>
  <si>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</si>
  <si>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</si>
  <si>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</si>
  <si>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</si>
  <si>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</si>
  <si>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</si>
  <si>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</si>
  <si>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</si>
  <si>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</si>
  <si>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</si>
  <si>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</si>
  <si>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</si>
  <si>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</si>
  <si>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</si>
  <si>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</si>
  <si>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</si>
  <si>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</si>
  <si>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</si>
  <si>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</si>
  <si>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</si>
  <si>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</si>
  <si>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</si>
  <si>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</si>
  <si>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</si>
  <si>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</si>
  <si>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</si>
  <si>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</si>
  <si>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</si>
  <si>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</si>
  <si>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</si>
  <si>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</si>
  <si>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</si>
  <si>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</si>
  <si>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</si>
  <si>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</si>
  <si>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</si>
  <si>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</si>
  <si>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</si>
  <si>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</si>
  <si>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</si>
  <si>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</si>
  <si>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</si>
  <si>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</si>
  <si>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</si>
  <si>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</si>
  <si>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</si>
  <si>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</si>
  <si>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</si>
  <si>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</si>
  <si>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</si>
  <si>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</si>
  <si>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</si>
  <si>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</si>
  <si>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</si>
  <si>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</si>
  <si>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</si>
  <si>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</si>
  <si>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</si>
  <si>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</si>
  <si>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</si>
  <si>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</si>
  <si>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</si>
  <si>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</si>
  <si>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</si>
  <si>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</si>
  <si>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</si>
  <si>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</si>
  <si>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</si>
  <si>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</si>
  <si>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</si>
  <si>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</si>
  <si>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</si>
  <si>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</si>
  <si>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</si>
  <si>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</si>
  <si>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</si>
  <si>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</si>
  <si>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</si>
  <si>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</si>
  <si>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</si>
  <si>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</si>
  <si>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</si>
  <si>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</si>
  <si>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</si>
  <si>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</si>
  <si>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</si>
  <si>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</si>
  <si>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</si>
  <si>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</si>
  <si>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</si>
  <si>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</si>
  <si>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</si>
  <si>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</si>
  <si>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</si>
  <si>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</si>
  <si>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</si>
  <si>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</si>
  <si>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</si>
  <si>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</si>
  <si>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</si>
  <si>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</si>
  <si>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</si>
  <si>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</si>
  <si>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</si>
  <si>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</si>
  <si>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</si>
  <si>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</si>
  <si>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</si>
  <si>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</si>
  <si>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</si>
  <si>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</si>
  <si>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</si>
  <si>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</si>
  <si>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</si>
  <si>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</si>
  <si>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</si>
  <si>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</si>
  <si>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</si>
  <si>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</si>
  <si>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</si>
  <si>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</si>
  <si>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</si>
  <si>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</si>
  <si>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</si>
  <si>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</si>
  <si>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</si>
  <si>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</si>
  <si>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</si>
  <si>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</si>
  <si>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</si>
  <si>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</si>
  <si>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</si>
  <si>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</si>
  <si>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</si>
  <si>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</si>
  <si>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</si>
  <si>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</si>
  <si>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</si>
  <si>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</si>
  <si>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</si>
  <si>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</si>
  <si>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</si>
  <si>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</si>
  <si>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</si>
  <si>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</si>
  <si>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</si>
  <si>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</si>
  <si>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</si>
  <si>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</si>
  <si>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</si>
  <si>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</si>
  <si>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</si>
  <si>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</si>
  <si>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</si>
  <si>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</si>
  <si>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</si>
  <si>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</si>
  <si>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</si>
  <si>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</si>
  <si>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</si>
  <si>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</si>
  <si>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</si>
  <si>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</si>
  <si>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</si>
  <si>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</si>
  <si>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</si>
  <si>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</si>
  <si>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</si>
  <si>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</si>
  <si>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</si>
  <si>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</si>
  <si>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</si>
  <si>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</si>
  <si>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</si>
  <si>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</si>
  <si>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</si>
  <si>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</si>
  <si>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</si>
  <si>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</si>
  <si>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</si>
  <si>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</si>
  <si>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</si>
  <si>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</si>
  <si>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</si>
  <si>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</si>
  <si>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</si>
  <si>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</si>
  <si>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</si>
  <si>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</si>
  <si>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</si>
  <si>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</si>
  <si>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</si>
  <si>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</si>
  <si>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</si>
  <si>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</si>
  <si>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</si>
  <si>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</si>
  <si>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</si>
  <si>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</si>
  <si>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</si>
  <si>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</si>
  <si>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</si>
  <si>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</si>
  <si>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</si>
  <si>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</si>
  <si>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</si>
  <si>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</si>
  <si>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</si>
  <si>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</si>
  <si>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</si>
  <si>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</si>
  <si>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</si>
  <si>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</si>
  <si>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</si>
  <si>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</si>
  <si>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</si>
  <si>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</si>
  <si>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</si>
  <si>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</si>
  <si>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</si>
  <si>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</si>
  <si>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</si>
  <si>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</si>
  <si>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</si>
  <si>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</si>
  <si>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</si>
  <si>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</si>
  <si>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</si>
  <si>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</si>
  <si>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</si>
  <si>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</si>
  <si>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</si>
  <si>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</si>
  <si>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</si>
  <si>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</si>
  <si>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</si>
  <si>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</si>
  <si>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</si>
  <si>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</si>
  <si>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</si>
  <si>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</si>
  <si>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</si>
  <si>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</si>
  <si>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</si>
  <si>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</si>
  <si>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</si>
  <si>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</si>
  <si>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</si>
  <si>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</si>
  <si>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</si>
  <si>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</si>
  <si>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</si>
  <si>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</si>
  <si>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</si>
  <si>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</si>
  <si>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</si>
  <si>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</si>
  <si>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</si>
  <si>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</si>
  <si>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</si>
  <si>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</si>
  <si>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</si>
  <si>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</si>
  <si>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</si>
  <si>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</si>
  <si>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</si>
  <si>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</si>
  <si>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</si>
  <si>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</si>
  <si>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</si>
  <si>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</si>
  <si>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</si>
  <si>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</si>
  <si>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</si>
  <si>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</si>
  <si>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</si>
  <si>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</si>
  <si>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</si>
  <si>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</si>
  <si>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</si>
  <si>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</si>
  <si>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</si>
  <si>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</si>
  <si>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</si>
  <si>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</si>
  <si>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</si>
  <si>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</si>
  <si>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</si>
  <si>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</si>
  <si>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</si>
  <si>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</si>
  <si>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</si>
  <si>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</si>
  <si>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</si>
  <si>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</si>
  <si>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</si>
  <si>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</si>
  <si>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</si>
  <si>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</si>
  <si>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</si>
  <si>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</si>
  <si>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</si>
  <si>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</si>
  <si>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</si>
  <si>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</si>
  <si>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</si>
  <si>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</si>
  <si>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</si>
  <si>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</si>
  <si>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</si>
  <si>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</si>
  <si>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</si>
  <si>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</si>
  <si>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</si>
  <si>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</si>
  <si>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</si>
  <si>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</si>
  <si>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</si>
  <si>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</si>
  <si>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</si>
  <si>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</si>
  <si>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</si>
  <si>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</si>
  <si>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</si>
  <si>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</si>
  <si>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</si>
  <si>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</si>
  <si>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</si>
  <si>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</si>
  <si>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</si>
  <si>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</si>
  <si>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</si>
  <si>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</si>
  <si>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</si>
  <si>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</si>
  <si>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</si>
  <si>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</si>
  <si>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</si>
  <si>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</si>
  <si>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</si>
  <si>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</si>
  <si>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</si>
  <si>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</si>
  <si>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</si>
  <si>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</si>
  <si>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</si>
  <si>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</si>
  <si>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</si>
  <si>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</si>
  <si>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</si>
  <si>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</si>
  <si>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</si>
  <si>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</si>
  <si>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</si>
  <si>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</si>
  <si>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</si>
  <si>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</si>
  <si>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</si>
  <si>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</si>
  <si>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</si>
  <si>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</si>
  <si>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</si>
  <si>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</si>
  <si>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</si>
  <si>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</si>
  <si>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</si>
  <si>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</si>
  <si>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</si>
  <si>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</si>
  <si>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</si>
  <si>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</si>
  <si>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</si>
  <si>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</si>
  <si>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</si>
  <si>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</si>
  <si>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</si>
  <si>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</si>
  <si>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</si>
  <si>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</si>
  <si>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</si>
  <si>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</si>
  <si>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</si>
  <si>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</si>
  <si>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</si>
  <si>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</si>
  <si>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</si>
  <si>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</si>
  <si>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</si>
  <si>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</si>
  <si>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</si>
  <si>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</si>
  <si>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</si>
  <si>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</si>
  <si>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</si>
  <si>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</si>
  <si>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</si>
  <si>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</si>
  <si>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</si>
  <si>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</si>
  <si>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</si>
  <si>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</si>
  <si>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</si>
  <si>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</si>
  <si>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</si>
  <si>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</si>
  <si>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</si>
  <si>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</si>
  <si>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</si>
  <si>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</si>
  <si>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</si>
  <si>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</si>
  <si>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</si>
  <si>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</si>
  <si>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</si>
  <si>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</si>
  <si>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</si>
  <si>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</si>
  <si>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</si>
  <si>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</si>
  <si>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</si>
  <si>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</si>
  <si>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</si>
  <si>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</si>
  <si>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</si>
  <si>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</si>
  <si>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</si>
  <si>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</si>
  <si>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</si>
  <si>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</si>
  <si>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</si>
  <si>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</si>
  <si>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</si>
  <si>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</si>
  <si>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</si>
  <si>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</si>
  <si>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</si>
  <si>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</si>
  <si>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</si>
  <si>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</si>
  <si>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</si>
  <si>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</si>
  <si>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</si>
  <si>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</si>
  <si>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</si>
  <si>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</si>
  <si>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</si>
  <si>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</si>
  <si>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</si>
  <si>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</si>
  <si>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</si>
  <si>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</si>
  <si>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</si>
  <si>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</si>
  <si>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</si>
  <si>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</si>
  <si>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</si>
  <si>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</si>
  <si>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</si>
  <si>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</si>
  <si>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</si>
  <si>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</si>
  <si>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</si>
  <si>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</si>
  <si>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</si>
  <si>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</si>
  <si>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</si>
  <si>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</si>
  <si>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</si>
  <si>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</si>
  <si>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</si>
  <si>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</si>
  <si>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</si>
  <si>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</si>
  <si>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</si>
  <si>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</si>
  <si>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</si>
  <si>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</si>
  <si>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</si>
  <si>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</si>
  <si>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</si>
  <si>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</si>
  <si>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</si>
  <si>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</si>
  <si>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</si>
  <si>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</si>
  <si>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</si>
  <si>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</si>
  <si>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</si>
  <si>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</si>
  <si>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</si>
  <si>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</si>
  <si>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</si>
  <si>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</si>
  <si>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</si>
  <si>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</si>
  <si>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</si>
  <si>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</si>
  <si>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</si>
  <si>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</si>
  <si>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</si>
  <si>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</si>
  <si>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</si>
  <si>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</si>
  <si>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</si>
  <si>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</si>
  <si>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</si>
  <si>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</si>
  <si>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</si>
  <si>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</si>
  <si>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</si>
  <si>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</si>
  <si>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</si>
  <si>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</si>
  <si>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</si>
  <si>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</si>
  <si>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</si>
  <si>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</si>
  <si>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</si>
  <si>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</si>
  <si>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</si>
  <si>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</si>
  <si>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</si>
  <si>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</si>
  <si>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</si>
  <si>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</si>
  <si>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</si>
  <si>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</si>
  <si>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</si>
  <si>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</si>
  <si>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</si>
  <si>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</si>
  <si>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</si>
  <si>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</si>
  <si>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</si>
  <si>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</si>
  <si>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</si>
  <si>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</si>
  <si>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</si>
  <si>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</si>
  <si>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</si>
  <si>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</si>
  <si>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</si>
  <si>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</si>
  <si>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</si>
  <si>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</si>
  <si>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</si>
  <si>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</si>
  <si>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</si>
  <si>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</si>
  <si>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</si>
  <si>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</si>
  <si>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</si>
  <si>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</si>
  <si>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</si>
  <si>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</si>
  <si>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</si>
  <si>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</si>
  <si>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</si>
  <si>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</si>
  <si>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</si>
  <si>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</si>
  <si>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</si>
  <si>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</si>
  <si>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</si>
  <si>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</si>
  <si>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</si>
  <si>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</si>
  <si>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</si>
  <si>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</si>
  <si>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</si>
  <si>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</si>
  <si>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</si>
  <si>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</si>
  <si>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</si>
  <si>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</si>
  <si>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</si>
  <si>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</si>
  <si>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</si>
  <si>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</si>
  <si>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</si>
  <si>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</si>
  <si>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</si>
  <si>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</si>
  <si>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</si>
  <si>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</si>
  <si>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</si>
  <si>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</si>
  <si>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</si>
  <si>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</si>
  <si>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</si>
  <si>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</si>
  <si>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</si>
  <si>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</si>
  <si>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</si>
  <si>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</si>
  <si>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</si>
  <si>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</si>
  <si>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</si>
  <si>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</si>
  <si>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</si>
  <si>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</si>
  <si>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</si>
  <si>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</si>
  <si>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</si>
  <si>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</si>
  <si>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</si>
  <si>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</si>
  <si>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</si>
  <si>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</si>
  <si>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</si>
  <si>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</si>
  <si>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</si>
  <si>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</si>
  <si>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</si>
  <si>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</si>
  <si>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</si>
  <si>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</si>
  <si>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</si>
  <si>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</si>
  <si>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</si>
  <si>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</si>
  <si>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</si>
  <si>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</si>
  <si>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</si>
  <si>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</si>
  <si>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</si>
  <si>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</si>
  <si>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</si>
  <si>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</si>
  <si>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</si>
  <si>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</si>
  <si>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</si>
  <si>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</si>
  <si>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</si>
  <si>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</si>
  <si>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</si>
  <si>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</si>
  <si>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</si>
  <si>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</si>
  <si>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</si>
  <si>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</si>
  <si>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</si>
  <si>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</si>
  <si>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</si>
  <si>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</si>
  <si>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</si>
  <si>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</si>
  <si>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</si>
  <si>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</si>
  <si>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</si>
  <si>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</si>
  <si>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</si>
  <si>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</si>
  <si>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</si>
  <si>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</si>
  <si>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</si>
  <si>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</si>
  <si>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</si>
  <si>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</si>
  <si>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</si>
  <si>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</si>
  <si>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</si>
  <si>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</si>
  <si>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</si>
  <si>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</si>
  <si>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</si>
  <si>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</si>
  <si>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</si>
  <si>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</si>
  <si>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</si>
  <si>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</si>
  <si>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</si>
  <si>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</si>
  <si>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</si>
  <si>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</si>
  <si>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</si>
  <si>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</si>
  <si>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</si>
  <si>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</si>
  <si>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</si>
  <si>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</si>
  <si>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</si>
  <si>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</si>
  <si>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</si>
  <si>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</si>
  <si>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</si>
  <si>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</si>
  <si>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</si>
  <si>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</si>
  <si>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</si>
  <si>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</si>
  <si>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</si>
  <si>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</si>
  <si>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</si>
  <si>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</si>
  <si>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</si>
  <si>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</si>
  <si>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</si>
  <si>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</si>
  <si>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</si>
  <si>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</si>
  <si>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</si>
  <si>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</si>
  <si>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</si>
  <si>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</si>
  <si>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</si>
  <si>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</si>
  <si>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</si>
  <si>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</si>
  <si>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</si>
  <si>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</si>
  <si>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</si>
  <si>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</si>
  <si>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</si>
  <si>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</si>
  <si>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</si>
  <si>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</si>
  <si>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</si>
  <si>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</si>
  <si>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</si>
  <si>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</si>
  <si>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</si>
  <si>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</si>
  <si>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</si>
  <si>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</si>
  <si>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</si>
  <si>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</si>
  <si>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</si>
  <si>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</si>
  <si>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</si>
  <si>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</si>
  <si>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</si>
  <si>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</si>
  <si>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</si>
  <si>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</si>
  <si>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</si>
  <si>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</si>
  <si>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</si>
  <si>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</si>
  <si>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</si>
  <si>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</si>
  <si>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</si>
  <si>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</si>
  <si>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</si>
  <si>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</si>
  <si>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</si>
  <si>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</si>
  <si>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</si>
  <si>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</si>
  <si>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</si>
  <si>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</si>
  <si>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</si>
  <si>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</si>
  <si>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</si>
  <si>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</si>
  <si>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</si>
  <si>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</si>
  <si>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</si>
  <si>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</si>
  <si>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</si>
  <si>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</si>
  <si>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</si>
  <si>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</si>
  <si>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</si>
  <si>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</si>
  <si>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</si>
  <si>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</si>
  <si>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</si>
  <si>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</si>
  <si>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</si>
  <si>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</si>
  <si>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</si>
  <si>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</si>
  <si>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</si>
  <si>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</si>
  <si>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</si>
  <si>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</si>
  <si>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</si>
  <si>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</si>
  <si>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</si>
  <si>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</si>
  <si>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</si>
  <si>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</si>
  <si>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</si>
  <si>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</si>
  <si>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</si>
  <si>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</si>
  <si>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</si>
  <si>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</si>
  <si>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</si>
  <si>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</si>
  <si>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</si>
  <si>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</si>
  <si>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</si>
  <si>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</si>
  <si>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</si>
  <si>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</si>
  <si>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</si>
  <si>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</si>
  <si>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</si>
  <si>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</si>
  <si>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</si>
  <si>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</si>
  <si>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</si>
  <si>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</si>
  <si>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</si>
  <si>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</si>
  <si>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</si>
  <si>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</si>
  <si>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</si>
  <si>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</si>
  <si>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</si>
  <si>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</si>
  <si>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</si>
  <si>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</si>
  <si>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</si>
  <si>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</si>
  <si>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</si>
  <si>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</si>
  <si>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</si>
  <si>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</si>
  <si>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</si>
  <si>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</si>
  <si>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</si>
  <si>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</si>
  <si>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</si>
  <si>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</si>
  <si>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</si>
  <si>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</si>
  <si>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</si>
  <si>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</si>
  <si>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</si>
  <si>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</si>
  <si>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</si>
  <si>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</si>
  <si>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</si>
  <si>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</si>
  <si>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</si>
  <si>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</si>
  <si>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</si>
  <si>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</si>
  <si>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</si>
  <si>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</si>
  <si>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</si>
  <si>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</si>
  <si>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</si>
  <si>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</si>
  <si>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</si>
  <si>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</si>
  <si>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</si>
  <si>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</si>
  <si>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</si>
  <si>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</si>
  <si>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</si>
  <si>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</si>
  <si>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</si>
  <si>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</si>
  <si>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</si>
  <si>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</si>
  <si>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</si>
  <si>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</si>
  <si>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</si>
  <si>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</si>
  <si>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</si>
  <si>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</si>
  <si>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</si>
  <si>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</si>
  <si>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</si>
  <si>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</si>
  <si>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</si>
  <si>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</si>
  <si>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</si>
  <si>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</si>
  <si>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</si>
  <si>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</si>
  <si>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</si>
  <si>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</si>
  <si>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</si>
  <si>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</si>
  <si>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</si>
  <si>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</si>
  <si>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</si>
  <si>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</si>
  <si>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</si>
  <si>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</si>
  <si>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</si>
  <si>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</si>
  <si>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</si>
  <si>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</si>
  <si>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</si>
  <si>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</si>
  <si>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</si>
  <si>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</si>
  <si>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</si>
  <si>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</si>
  <si>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</si>
  <si>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</si>
  <si>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</si>
  <si>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</si>
  <si>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</si>
  <si>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</si>
  <si>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</si>
  <si>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</si>
  <si>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</si>
  <si>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</si>
  <si>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</si>
  <si>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</si>
  <si>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</si>
  <si>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</si>
  <si>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</si>
  <si>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</si>
  <si>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</si>
  <si>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</si>
  <si>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</si>
  <si>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</si>
  <si>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</si>
  <si>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</si>
  <si>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</si>
  <si>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</si>
  <si>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</si>
  <si>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</si>
  <si>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</si>
  <si>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</si>
  <si>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</si>
  <si>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</si>
  <si>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</si>
  <si>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</si>
  <si>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</si>
  <si>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</si>
  <si>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</si>
  <si>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</si>
  <si>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</si>
  <si>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</si>
  <si>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</si>
  <si>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</si>
  <si>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</si>
  <si>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</si>
  <si>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</si>
  <si>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</si>
  <si>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</si>
  <si>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</si>
  <si>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</si>
  <si>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</si>
  <si>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</si>
  <si>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</si>
  <si>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</si>
  <si>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</si>
  <si>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</si>
  <si>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</si>
  <si>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</si>
  <si>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</si>
  <si>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</si>
  <si>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</si>
  <si>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</si>
  <si>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</si>
  <si>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</si>
  <si>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</si>
  <si>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</si>
  <si>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</si>
  <si>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</si>
  <si>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</si>
  <si>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</si>
  <si>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</si>
  <si>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</si>
  <si>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</si>
  <si>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</si>
  <si>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</si>
  <si>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</si>
  <si>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</si>
  <si>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</si>
  <si>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</si>
  <si>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</si>
  <si>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</si>
  <si>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</si>
  <si>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</si>
  <si>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</si>
  <si>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</si>
  <si>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</si>
  <si>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</si>
  <si>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</si>
  <si>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</si>
  <si>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</si>
  <si>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</si>
  <si>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</si>
  <si>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</si>
  <si>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</si>
  <si>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</si>
  <si>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</si>
  <si>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</si>
  <si>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</si>
  <si>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</si>
  <si>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</si>
  <si>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</si>
  <si>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</si>
  <si>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</si>
  <si>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</si>
  <si>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</si>
  <si>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</si>
  <si>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</si>
  <si>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</si>
  <si>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</si>
  <si>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</si>
  <si>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</si>
  <si>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</si>
  <si>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</si>
  <si>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</si>
  <si>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</si>
  <si>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</si>
  <si>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</si>
  <si>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</si>
  <si>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</si>
  <si>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</si>
  <si>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</si>
  <si>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</si>
  <si>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</si>
  <si>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</si>
  <si>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</si>
  <si>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</si>
  <si>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</si>
  <si>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</si>
  <si>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</si>
  <si>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</si>
  <si>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</si>
  <si>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</si>
  <si>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</si>
  <si>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</si>
  <si>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</si>
  <si>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</si>
  <si>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</si>
  <si>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</si>
  <si>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</si>
  <si>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</si>
  <si>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</si>
  <si>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</si>
  <si>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</si>
  <si>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</si>
  <si>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</si>
  <si>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</si>
  <si>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</si>
  <si>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</si>
  <si>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</si>
  <si>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</si>
  <si>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</si>
  <si>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</si>
  <si>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</si>
  <si>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</si>
  <si>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</si>
  <si>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</si>
  <si>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</si>
  <si>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</si>
  <si>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</si>
  <si>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</si>
  <si>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</si>
  <si>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</si>
  <si>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</si>
  <si>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</si>
  <si>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</si>
  <si>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</si>
  <si>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</si>
  <si>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</si>
  <si>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</si>
  <si>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</si>
  <si>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</si>
  <si>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</si>
  <si>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</si>
  <si>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</si>
  <si>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</si>
  <si>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</si>
  <si>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</si>
  <si>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</si>
  <si>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</si>
  <si>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</si>
  <si>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</si>
  <si>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</si>
  <si>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</si>
  <si>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</si>
  <si>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</si>
  <si>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</si>
  <si>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</si>
  <si>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</si>
  <si>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</si>
  <si>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</si>
  <si>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</si>
  <si>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</si>
  <si>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</si>
  <si>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</si>
  <si>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</si>
  <si>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</si>
  <si>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</si>
  <si>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</si>
  <si>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</si>
  <si>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</si>
  <si>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</si>
  <si>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</si>
  <si>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</si>
  <si>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</si>
  <si>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</si>
  <si>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</si>
  <si>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</si>
  <si>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</si>
  <si>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</si>
  <si>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</si>
  <si>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</si>
  <si>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</si>
  <si>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</si>
  <si>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</si>
  <si>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</si>
  <si>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</si>
  <si>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</si>
  <si>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</si>
  <si>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</si>
  <si>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</si>
  <si>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</si>
  <si>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</si>
  <si>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</si>
  <si>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</si>
  <si>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</si>
  <si>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</si>
  <si>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</si>
  <si>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</si>
  <si>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</si>
  <si>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</si>
  <si>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</si>
  <si>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</si>
  <si>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</si>
  <si>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</si>
  <si>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</si>
  <si>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</si>
  <si>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</si>
  <si>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</si>
  <si>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</si>
  <si>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</si>
  <si>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</si>
  <si>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</si>
  <si>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</si>
  <si>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</si>
  <si>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</si>
  <si>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</si>
  <si>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</si>
  <si>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</si>
  <si>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</si>
  <si>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</si>
  <si>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</si>
  <si>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</si>
  <si>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</si>
  <si>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</si>
  <si>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</si>
  <si>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</si>
  <si>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</si>
  <si>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</si>
  <si>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</si>
  <si>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</si>
  <si>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</si>
  <si>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</si>
  <si>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</si>
  <si>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</si>
  <si>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</si>
  <si>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</si>
  <si>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</si>
  <si>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</si>
  <si>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</si>
  <si>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</si>
  <si>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</si>
  <si>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</si>
  <si>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</si>
  <si>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</si>
  <si>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</si>
  <si>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</si>
  <si>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</si>
  <si>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</si>
  <si>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</si>
  <si>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</si>
  <si>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</si>
  <si>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</si>
  <si>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</si>
  <si>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</si>
  <si>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</si>
  <si>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</si>
  <si>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</si>
  <si>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</si>
  <si>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</si>
  <si>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</si>
  <si>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</si>
  <si>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</si>
  <si>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</si>
  <si>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</si>
  <si>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</si>
  <si>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</si>
  <si>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</si>
  <si>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</si>
  <si>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</si>
  <si>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</si>
  <si>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</si>
  <si>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</si>
  <si>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</si>
  <si>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</si>
  <si>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</si>
  <si>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</si>
  <si>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</si>
  <si>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</si>
  <si>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</si>
  <si>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</si>
  <si>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</si>
  <si>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</si>
  <si>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</si>
  <si>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</si>
  <si>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</si>
  <si>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</si>
  <si>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</si>
  <si>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</si>
  <si>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</si>
  <si>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</si>
  <si>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</si>
  <si>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</si>
  <si>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</si>
  <si>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</si>
  <si>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</si>
  <si>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</si>
  <si>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</si>
  <si>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</si>
  <si>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</si>
  <si>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</si>
  <si>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</si>
  <si>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</si>
  <si>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</si>
  <si>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</si>
  <si>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</si>
  <si>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</si>
  <si>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</si>
  <si>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</si>
  <si>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</si>
  <si>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</si>
  <si>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</si>
  <si>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</si>
  <si>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</si>
  <si>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</si>
  <si>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</si>
  <si>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</si>
  <si>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</si>
  <si>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</si>
  <si>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</si>
  <si>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</si>
  <si>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</si>
  <si>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</si>
  <si>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</si>
  <si>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</si>
  <si>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</si>
  <si>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</si>
  <si>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</si>
  <si>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</si>
  <si>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</si>
  <si>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</si>
  <si>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</si>
  <si>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</si>
  <si>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</si>
  <si>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</si>
  <si>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</si>
  <si>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</si>
  <si>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</si>
  <si>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</si>
  <si>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</si>
  <si>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</si>
  <si>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</si>
  <si>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</si>
  <si>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</si>
  <si>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</si>
  <si>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</si>
  <si>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</si>
  <si>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</si>
  <si>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</si>
  <si>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</si>
  <si>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</si>
  <si>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</si>
  <si>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</si>
  <si>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</si>
  <si>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</si>
  <si>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</si>
  <si>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</si>
  <si>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</si>
  <si>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</si>
  <si>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</si>
  <si>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</si>
  <si>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</si>
  <si>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</si>
  <si>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</si>
  <si>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</si>
  <si>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</si>
  <si>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</si>
  <si>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</si>
  <si>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</si>
  <si>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</si>
  <si>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</si>
  <si>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</si>
  <si>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</si>
  <si>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</si>
  <si>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</si>
  <si>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</si>
  <si>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</si>
  <si>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</si>
  <si>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</si>
  <si>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</si>
  <si>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</si>
  <si>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</si>
  <si>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</si>
  <si>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</si>
  <si>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</si>
  <si>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</si>
  <si>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</si>
  <si>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</si>
  <si>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</si>
  <si>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</si>
  <si>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</si>
  <si>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</si>
  <si>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</si>
  <si>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</si>
  <si>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</si>
  <si>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</si>
  <si>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</si>
  <si>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</si>
  <si>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</si>
  <si>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</si>
  <si>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</si>
  <si>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</si>
  <si>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</si>
  <si>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</si>
  <si>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</si>
  <si>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</si>
  <si>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</si>
  <si>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</si>
  <si>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</si>
  <si>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</si>
  <si>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</si>
  <si>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</si>
  <si>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</si>
  <si>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</si>
  <si>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</si>
  <si>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</si>
  <si>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</si>
  <si>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</si>
  <si>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</si>
  <si>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</si>
  <si>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</si>
  <si>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</si>
  <si>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</si>
  <si>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</si>
  <si>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</si>
  <si>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</si>
  <si>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</si>
  <si>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</si>
  <si>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</si>
  <si>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</si>
  <si>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</si>
  <si>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</si>
  <si>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</si>
  <si>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</si>
  <si>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</si>
  <si>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</si>
  <si>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</si>
  <si>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</si>
  <si>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</si>
  <si>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</si>
  <si>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</si>
  <si>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</si>
  <si>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</si>
  <si>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</si>
  <si>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</si>
  <si>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</si>
  <si>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</si>
  <si>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</si>
  <si>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</si>
  <si>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</si>
  <si>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</si>
  <si>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</si>
  <si>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</si>
  <si>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</si>
  <si>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</si>
  <si>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</si>
  <si>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</si>
  <si>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</si>
  <si>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</si>
  <si>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</si>
  <si>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</si>
  <si>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</si>
  <si>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</si>
  <si>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</si>
  <si>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</si>
  <si>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</si>
  <si>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</si>
  <si>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</si>
  <si>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</si>
  <si>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</si>
  <si>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</si>
  <si>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</si>
  <si>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</si>
  <si>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</si>
  <si>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</si>
  <si>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</si>
  <si>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</si>
  <si>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</si>
  <si>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</si>
  <si>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</si>
  <si>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</si>
  <si>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</si>
  <si>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</si>
  <si>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</si>
  <si>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</si>
  <si>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</si>
  <si>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</si>
  <si>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</si>
  <si>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</si>
  <si>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</si>
  <si>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</si>
  <si>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</si>
  <si>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</si>
  <si>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</si>
  <si>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</si>
  <si>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</si>
  <si>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</si>
  <si>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</si>
  <si>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</si>
  <si>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</si>
  <si>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</si>
  <si>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</si>
  <si>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</si>
  <si>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</si>
  <si>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</si>
  <si>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</si>
  <si>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</si>
  <si>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</si>
  <si>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</si>
  <si>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</si>
  <si>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</si>
  <si>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</si>
  <si>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</si>
  <si>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</si>
  <si>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</si>
  <si>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</si>
  <si>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</si>
  <si>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</si>
  <si>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</si>
  <si>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</si>
  <si>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</si>
  <si>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</si>
  <si>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</si>
  <si>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</si>
  <si>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</si>
  <si>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</si>
  <si>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</si>
  <si>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</si>
  <si>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</si>
  <si>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</si>
  <si>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</si>
  <si>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</si>
  <si>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</si>
  <si>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</si>
  <si>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</si>
  <si>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</si>
  <si>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</si>
  <si>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</si>
  <si>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</si>
  <si>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</si>
  <si>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</si>
  <si>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</si>
  <si>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</si>
  <si>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</si>
  <si>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</si>
  <si>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</si>
  <si>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</si>
  <si>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</si>
  <si>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</si>
  <si>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</si>
  <si>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</si>
  <si>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</si>
  <si>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</si>
  <si>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</si>
  <si>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</si>
  <si>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</si>
  <si>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</si>
  <si>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</si>
  <si>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</si>
  <si>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</si>
  <si>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</si>
  <si>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</si>
  <si>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</si>
  <si>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</si>
  <si>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</si>
  <si>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</si>
  <si>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</si>
  <si>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</si>
  <si>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</si>
  <si>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</si>
  <si>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</si>
  <si>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</si>
  <si>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</si>
  <si>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</si>
  <si>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</si>
  <si>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</si>
  <si>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</si>
  <si>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</si>
  <si>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</si>
  <si>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</si>
  <si>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</si>
  <si>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</si>
  <si>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</si>
  <si>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</si>
  <si>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</si>
  <si>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</si>
  <si>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</si>
  <si>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</si>
  <si>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</si>
  <si>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</si>
  <si>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</si>
  <si>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</si>
  <si>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</si>
  <si>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</si>
  <si>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</si>
  <si>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</si>
  <si>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</si>
  <si>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</si>
  <si>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</si>
  <si>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</si>
  <si>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</si>
  <si>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</si>
  <si>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</si>
  <si>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</si>
  <si>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</si>
  <si>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</si>
  <si>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</si>
  <si>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</si>
  <si>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</si>
  <si>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</si>
  <si>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</si>
  <si>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</si>
  <si>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</si>
  <si>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</si>
  <si>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</si>
  <si>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</si>
  <si>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</si>
  <si>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</si>
  <si>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</si>
  <si>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</si>
  <si>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</si>
  <si>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</si>
  <si>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</si>
  <si>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</si>
  <si>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</si>
  <si>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</si>
  <si>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</si>
  <si>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</si>
  <si>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</si>
  <si>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</si>
  <si>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</si>
  <si>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</si>
  <si>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</si>
  <si>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</si>
  <si>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</si>
  <si>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</si>
  <si>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</si>
  <si>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</si>
  <si>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</si>
  <si>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</si>
  <si>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</si>
  <si>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</si>
  <si>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</si>
  <si>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</si>
  <si>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</si>
  <si>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</si>
  <si>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</si>
  <si>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</si>
  <si>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</si>
  <si>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</si>
  <si>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</si>
  <si>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</si>
  <si>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</si>
  <si>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</si>
  <si>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</si>
  <si>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</si>
  <si>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</si>
  <si>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</si>
  <si>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</si>
  <si>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</si>
  <si>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</si>
  <si>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</si>
  <si>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</si>
  <si>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</si>
  <si>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</si>
  <si>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</si>
  <si>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</si>
  <si>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</si>
  <si>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</si>
  <si>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</si>
  <si>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</si>
  <si>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</si>
  <si>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</si>
  <si>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</si>
  <si>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</si>
  <si>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</si>
  <si>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</si>
  <si>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</si>
  <si>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</si>
  <si>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</si>
  <si>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</si>
  <si>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</si>
  <si>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</si>
  <si>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</si>
  <si>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</si>
  <si>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</si>
  <si>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</si>
  <si>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</si>
  <si>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</si>
  <si>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</si>
  <si>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</si>
  <si>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</si>
  <si>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</si>
  <si>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</si>
  <si>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</si>
  <si>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</si>
  <si>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</si>
  <si>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</si>
  <si>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</si>
  <si>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</si>
  <si>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</si>
  <si>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</si>
  <si>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</si>
  <si>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</si>
  <si>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</si>
  <si>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</si>
  <si>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</si>
  <si>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</si>
  <si>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</si>
  <si>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</si>
  <si>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</si>
  <si>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</si>
  <si>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</si>
  <si>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</si>
  <si>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</si>
  <si>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</si>
  <si>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</si>
  <si>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</si>
  <si>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</si>
  <si>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</si>
  <si>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</si>
  <si>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</si>
  <si>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</si>
  <si>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</si>
  <si>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</si>
  <si>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</si>
  <si>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</si>
  <si>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</si>
  <si>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</si>
  <si>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</si>
  <si>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</si>
  <si>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</si>
  <si>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</si>
  <si>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</si>
  <si>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</si>
  <si>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</si>
  <si>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</si>
  <si>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</si>
  <si>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</si>
  <si>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</si>
  <si>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</si>
  <si>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</si>
  <si>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</si>
  <si>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</si>
  <si>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</si>
  <si>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</si>
  <si>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</si>
  <si>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</si>
  <si>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</si>
  <si>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</si>
  <si>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</si>
  <si>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</si>
  <si>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</si>
  <si>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</si>
  <si>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</si>
  <si>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</si>
  <si>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</si>
  <si>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</si>
  <si>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</si>
  <si>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</si>
  <si>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</si>
  <si>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</si>
  <si>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</si>
  <si>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</si>
  <si>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</si>
  <si>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</si>
  <si>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</si>
  <si>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</si>
  <si>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</si>
  <si>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</si>
  <si>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</si>
  <si>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</si>
  <si>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</si>
  <si>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</si>
  <si>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</si>
  <si>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</si>
  <si>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</si>
  <si>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</si>
  <si>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</si>
  <si>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</si>
  <si>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</si>
  <si>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</si>
  <si>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</si>
  <si>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</si>
  <si>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</si>
  <si>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</si>
  <si>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</si>
  <si>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</si>
  <si>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</si>
  <si>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</si>
  <si>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</si>
  <si>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</si>
  <si>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</si>
  <si>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</si>
  <si>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</si>
  <si>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</si>
  <si>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</si>
  <si>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</si>
  <si>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</si>
  <si>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</si>
  <si>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</si>
  <si>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</si>
  <si>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</si>
  <si>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</si>
  <si>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</si>
  <si>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</si>
  <si>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</si>
  <si>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</si>
  <si>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</si>
  <si>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</si>
  <si>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</si>
  <si>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</si>
  <si>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</si>
  <si>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</si>
  <si>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</si>
  <si>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</si>
  <si>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</si>
  <si>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</si>
  <si>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</si>
  <si>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</si>
  <si>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</si>
  <si>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</si>
  <si>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</si>
  <si>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</si>
  <si>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</si>
  <si>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</si>
  <si>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</si>
  <si>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</si>
  <si>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</si>
  <si>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</si>
  <si>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</si>
  <si>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</si>
  <si>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</si>
  <si>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</si>
  <si>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</si>
  <si>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</si>
  <si>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</si>
  <si>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</si>
  <si>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</si>
  <si>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</si>
  <si>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</si>
  <si>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</si>
  <si>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</si>
  <si>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</si>
  <si>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</si>
  <si>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</si>
  <si>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</si>
  <si>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</si>
  <si>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</si>
  <si>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</si>
  <si>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</si>
  <si>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</si>
  <si>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</si>
  <si>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</si>
  <si>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</si>
  <si>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</si>
  <si>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</si>
  <si>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</si>
  <si>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</si>
  <si>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</si>
  <si>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</si>
  <si>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</si>
  <si>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</si>
  <si>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</si>
  <si>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</si>
  <si>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</si>
  <si>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</si>
  <si>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</si>
  <si>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</si>
  <si>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</si>
  <si>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</si>
  <si>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</si>
  <si>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</si>
  <si>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</si>
  <si>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</si>
  <si>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</si>
  <si>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</si>
  <si>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</si>
  <si>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</si>
  <si>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</si>
  <si>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</si>
  <si>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</si>
  <si>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</si>
  <si>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</si>
  <si>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</si>
  <si>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</si>
  <si>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</si>
  <si>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</si>
  <si>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</si>
  <si>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</si>
  <si>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</si>
  <si>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</si>
  <si>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</si>
  <si>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</si>
  <si>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</si>
  <si>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</si>
  <si>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</si>
  <si>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</si>
  <si>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</si>
  <si>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</si>
  <si>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</si>
  <si>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</si>
  <si>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</si>
  <si>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</si>
  <si>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</si>
  <si>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</si>
  <si>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</si>
  <si>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</si>
  <si>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</si>
  <si>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</si>
  <si>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</si>
  <si>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</si>
  <si>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</si>
  <si>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</si>
  <si>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</si>
  <si>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</si>
  <si>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</si>
  <si>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</si>
  <si>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</si>
  <si>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</si>
  <si>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</si>
  <si>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</si>
  <si>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</si>
  <si>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</si>
  <si>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</si>
  <si>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</si>
  <si>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</si>
  <si>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</si>
  <si>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</si>
  <si>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</si>
  <si>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</si>
  <si>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</si>
  <si>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</si>
  <si>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</si>
  <si>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</si>
  <si>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</si>
  <si>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</si>
  <si>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</si>
  <si>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</si>
  <si>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</si>
  <si>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</si>
  <si>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</si>
  <si>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</si>
  <si>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</si>
  <si>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</si>
  <si>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</si>
  <si>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</si>
  <si>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</si>
  <si>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</si>
  <si>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</si>
  <si>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</si>
  <si>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</si>
  <si>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</si>
  <si>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</si>
  <si>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</si>
  <si>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</si>
  <si>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</si>
  <si>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</si>
  <si>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</si>
  <si>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</si>
  <si>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</si>
  <si>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</si>
  <si>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</si>
  <si>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</si>
  <si>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</si>
  <si>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</si>
  <si>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</si>
  <si>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</si>
  <si>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</si>
  <si>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</si>
  <si>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</si>
  <si>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</si>
  <si>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</si>
  <si>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</si>
  <si>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</si>
  <si>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</si>
  <si>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</si>
  <si>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</si>
  <si>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</si>
  <si>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</si>
  <si>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</si>
  <si>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</si>
  <si>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</si>
  <si>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</si>
  <si>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</si>
  <si>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</si>
  <si>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</si>
  <si>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</si>
  <si>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</si>
  <si>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</si>
  <si>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</si>
  <si>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</si>
  <si>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</si>
  <si>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</si>
  <si>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</si>
  <si>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</si>
  <si>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</si>
  <si>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</si>
  <si>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</si>
  <si>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</si>
  <si>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</si>
  <si>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</si>
  <si>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</si>
  <si>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</si>
  <si>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</si>
  <si>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</si>
  <si>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</si>
  <si>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</si>
  <si>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</si>
  <si>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</si>
  <si>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</si>
  <si>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</si>
  <si>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</si>
  <si>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</si>
  <si>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</si>
  <si>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</si>
  <si>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</si>
  <si>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</si>
  <si>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</si>
  <si>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</si>
  <si>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</si>
  <si>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</si>
  <si>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</si>
  <si>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</si>
  <si>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</si>
  <si>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</si>
  <si>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</si>
  <si>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</si>
  <si>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</si>
  <si>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</si>
  <si>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</si>
  <si>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</si>
  <si>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</si>
  <si>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</si>
  <si>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</si>
  <si>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</si>
  <si>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</si>
  <si>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</si>
  <si>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</si>
  <si>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</si>
  <si>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</si>
  <si>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</si>
  <si>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</si>
  <si>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</si>
  <si>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</si>
  <si>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</si>
  <si>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</si>
  <si>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</si>
  <si>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</si>
  <si>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</si>
  <si>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</si>
  <si>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</si>
  <si>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</si>
  <si>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</si>
  <si>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</si>
  <si>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</si>
  <si>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</si>
  <si>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</si>
  <si>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</si>
  <si>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</si>
  <si>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</si>
  <si>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</si>
  <si>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</si>
  <si>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</si>
  <si>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</si>
  <si>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</si>
  <si>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</si>
  <si>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</si>
  <si>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</si>
  <si>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</si>
  <si>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</si>
  <si>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</si>
  <si>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</si>
  <si>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</si>
  <si>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</si>
  <si>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</si>
  <si>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</si>
  <si>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</si>
  <si>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</si>
  <si>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</si>
  <si>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</si>
  <si>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</si>
  <si>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</si>
  <si>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</si>
  <si>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</si>
  <si>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</si>
  <si>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</si>
  <si>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</si>
  <si>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</si>
  <si>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</si>
  <si>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</si>
  <si>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</si>
  <si>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</si>
  <si>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</si>
  <si>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</si>
  <si>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</si>
  <si>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</si>
  <si>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</si>
  <si>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</si>
  <si>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</si>
  <si>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</si>
  <si>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</si>
  <si>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</si>
  <si>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</si>
  <si>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</si>
  <si>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</si>
  <si>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</si>
  <si>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</si>
  <si>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</si>
  <si>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</si>
  <si>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</si>
  <si>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</si>
  <si>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</si>
  <si>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</si>
  <si>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</si>
  <si>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</si>
  <si>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</si>
  <si>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</si>
  <si>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</si>
  <si>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</si>
  <si>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</si>
  <si>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</si>
  <si>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</si>
  <si>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</si>
  <si>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</si>
  <si>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</si>
  <si>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</si>
  <si>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</si>
  <si>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</si>
  <si>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</si>
  <si>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</si>
  <si>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</si>
  <si>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</si>
  <si>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</si>
  <si>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</si>
  <si>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</si>
  <si>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</si>
  <si>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</si>
  <si>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</si>
  <si>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</si>
  <si>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</si>
  <si>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</si>
  <si>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</si>
  <si>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</si>
  <si>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</si>
  <si>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</si>
  <si>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</si>
  <si>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</si>
  <si>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</si>
  <si>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</si>
  <si>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</si>
  <si>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</si>
  <si>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</si>
  <si>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</si>
  <si>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</si>
  <si>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</si>
  <si>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</si>
  <si>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</si>
  <si>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</si>
  <si>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</si>
  <si>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</si>
  <si>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</si>
  <si>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</si>
  <si>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</si>
  <si>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</si>
  <si>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</si>
  <si>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</si>
  <si>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</si>
  <si>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</si>
  <si>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</si>
  <si>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</si>
  <si>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</si>
  <si>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</si>
  <si>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</si>
  <si>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</si>
  <si>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</si>
  <si>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</si>
  <si>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</si>
  <si>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</si>
  <si>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</si>
  <si>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</si>
  <si>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</si>
  <si>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</si>
  <si>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</si>
  <si>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</si>
  <si>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</si>
  <si>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</si>
  <si>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</si>
  <si>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</si>
  <si>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</si>
  <si>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</si>
  <si>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</si>
  <si>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</si>
  <si>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</si>
  <si>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</si>
  <si>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</si>
  <si>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</si>
  <si>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</si>
  <si>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</si>
  <si>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</si>
  <si>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</si>
  <si>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</si>
  <si>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</si>
  <si>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</si>
  <si>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</si>
  <si>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</si>
  <si>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</si>
  <si>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</si>
  <si>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</si>
  <si>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</si>
  <si>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</si>
  <si>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</si>
  <si>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</si>
  <si>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</si>
  <si>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</si>
  <si>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</si>
  <si>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</si>
  <si>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</si>
  <si>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</si>
  <si>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</si>
  <si>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</si>
  <si>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</si>
  <si>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</si>
  <si>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</si>
  <si>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</si>
  <si>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</si>
  <si>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</si>
  <si>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</si>
  <si>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</si>
  <si>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</si>
  <si>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</si>
  <si>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</si>
  <si>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</si>
  <si>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</si>
  <si>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</si>
  <si>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</si>
  <si>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</si>
  <si>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</si>
  <si>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</si>
  <si>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</si>
  <si>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</si>
  <si>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</si>
  <si>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</si>
  <si>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</si>
  <si>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</si>
  <si>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</si>
  <si>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</si>
  <si>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</si>
  <si>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</si>
  <si>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</si>
  <si>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</si>
  <si>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</si>
  <si>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</si>
  <si>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</si>
  <si>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</si>
  <si>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</si>
  <si>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</si>
  <si>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</si>
  <si>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</si>
  <si>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</si>
  <si>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</si>
  <si>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</si>
  <si>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</si>
  <si>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</si>
  <si>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</si>
  <si>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</si>
  <si>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</si>
  <si>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</si>
  <si>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</si>
  <si>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</si>
  <si>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</si>
  <si>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</si>
  <si>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</si>
  <si>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</si>
  <si>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</si>
  <si>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</si>
  <si>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</si>
  <si>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</si>
  <si>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</si>
  <si>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</si>
  <si>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</si>
  <si>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</si>
  <si>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</si>
  <si>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</si>
  <si>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</si>
  <si>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</si>
  <si>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</si>
  <si>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</si>
  <si>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</si>
  <si>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</si>
  <si>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</si>
  <si>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</si>
  <si>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</si>
  <si>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</si>
  <si>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</si>
  <si>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</si>
  <si>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</si>
  <si>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</si>
  <si>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</si>
  <si>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</si>
  <si>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</si>
  <si>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</si>
  <si>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</si>
  <si>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</si>
  <si>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</si>
  <si>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</si>
  <si>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</si>
  <si>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</si>
  <si>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</si>
  <si>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</si>
  <si>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</si>
  <si>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</si>
  <si>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</si>
  <si>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</si>
  <si>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</si>
  <si>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</si>
  <si>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</si>
  <si>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</si>
  <si>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</si>
  <si>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</si>
  <si>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</si>
  <si>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</si>
  <si>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</si>
  <si>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</si>
  <si>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</si>
  <si>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</si>
  <si>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</si>
  <si>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</si>
  <si>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</si>
  <si>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</si>
  <si>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</si>
  <si>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</si>
  <si>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</si>
  <si>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</si>
  <si>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</si>
  <si>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</si>
  <si>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</si>
  <si>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</si>
  <si>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</si>
  <si>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</si>
  <si>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</si>
  <si>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</si>
  <si>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</si>
  <si>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</si>
  <si>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</si>
  <si>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</si>
  <si>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</si>
  <si>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</si>
  <si>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</si>
  <si>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</si>
  <si>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</si>
  <si>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</si>
  <si>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</si>
  <si>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</si>
  <si>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</si>
  <si>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</si>
  <si>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</si>
  <si>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</si>
  <si>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</si>
  <si>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</si>
  <si>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</si>
  <si>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</si>
  <si>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</si>
  <si>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</si>
  <si>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</si>
  <si>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</si>
  <si>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</si>
  <si>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</si>
  <si>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</si>
  <si>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</si>
  <si>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</si>
  <si>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</si>
  <si>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</si>
  <si>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</si>
  <si>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</si>
  <si>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</si>
  <si>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</si>
  <si>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</si>
  <si>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</si>
  <si>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</si>
  <si>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</si>
  <si>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</si>
  <si>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</si>
  <si>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</si>
  <si>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</si>
  <si>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</si>
  <si>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</si>
  <si>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</si>
  <si>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</si>
  <si>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</si>
  <si>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</si>
  <si>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</si>
  <si>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</si>
  <si>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</si>
  <si>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</si>
  <si>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</si>
  <si>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</si>
  <si>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</si>
  <si>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</si>
  <si>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</si>
  <si>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</si>
  <si>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</si>
  <si>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</si>
  <si>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</si>
  <si>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</si>
  <si>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</si>
  <si>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</si>
  <si>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</si>
  <si>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</si>
  <si>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</si>
  <si>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</si>
  <si>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</si>
  <si>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</si>
  <si>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</si>
  <si>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</si>
  <si>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</si>
  <si>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</si>
  <si>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</si>
  <si>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</si>
  <si>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</si>
  <si>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</si>
  <si>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</si>
  <si>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</si>
  <si>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</si>
  <si>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</si>
  <si>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</si>
  <si>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</si>
  <si>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</si>
  <si>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</si>
  <si>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</si>
  <si>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</si>
  <si>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</si>
  <si>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</si>
  <si>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</si>
  <si>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</si>
  <si>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</si>
  <si>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</si>
  <si>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</si>
  <si>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</si>
  <si>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</si>
  <si>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</si>
  <si>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</si>
  <si>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</si>
  <si>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</si>
  <si>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</si>
  <si>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</si>
  <si>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</si>
  <si>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</si>
  <si>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</si>
  <si>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</si>
  <si>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</si>
  <si>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</si>
  <si>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</si>
  <si>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</si>
  <si>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</si>
  <si>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</si>
  <si>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</si>
  <si>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</si>
  <si>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</si>
  <si>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</si>
  <si>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</si>
  <si>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</si>
  <si>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</si>
  <si>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</si>
  <si>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</si>
  <si>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</si>
  <si>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</si>
  <si>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</si>
  <si>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</si>
  <si>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</si>
  <si>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</si>
  <si>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</si>
  <si>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</si>
  <si>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</si>
  <si>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</si>
  <si>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</si>
  <si>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</si>
  <si>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</si>
  <si>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</si>
  <si>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</si>
  <si>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</si>
  <si>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</si>
  <si>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</si>
  <si>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</si>
  <si>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</si>
  <si>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</si>
  <si>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</si>
  <si>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</si>
  <si>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</si>
  <si>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</si>
  <si>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</si>
  <si>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</si>
  <si>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</si>
  <si>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</si>
  <si>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</si>
  <si>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</si>
  <si>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</si>
  <si>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</si>
  <si>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</si>
  <si>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</si>
  <si>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</si>
  <si>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</si>
  <si>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</si>
  <si>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</si>
  <si>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</si>
  <si>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</si>
  <si>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</si>
  <si>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</si>
  <si>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</si>
  <si>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</si>
  <si>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</si>
  <si>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</si>
  <si>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</si>
  <si>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</si>
  <si>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</si>
  <si>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</si>
  <si>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</si>
  <si>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</si>
  <si>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</si>
  <si>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</si>
  <si>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</si>
  <si>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</si>
  <si>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</si>
  <si>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</si>
  <si>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</si>
  <si>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</si>
  <si>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</si>
  <si>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</si>
  <si>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</si>
  <si>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</si>
  <si>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</si>
  <si>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</si>
  <si>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</si>
  <si>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</si>
  <si>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</si>
  <si>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</si>
  <si>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</si>
  <si>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</si>
  <si>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</si>
  <si>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</si>
  <si>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</si>
  <si>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</si>
  <si>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</si>
  <si>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</si>
  <si>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</si>
  <si>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</si>
  <si>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</si>
  <si>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</si>
  <si>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</si>
  <si>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</si>
  <si>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</si>
  <si>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</si>
  <si>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</si>
  <si>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</si>
  <si>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</si>
  <si>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</si>
  <si>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</si>
  <si>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</si>
  <si>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</si>
  <si>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</si>
  <si>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</si>
  <si>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</si>
  <si>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</si>
  <si>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</si>
  <si>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</si>
  <si>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</si>
  <si>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</si>
  <si>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</si>
  <si>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</si>
  <si>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</si>
  <si>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</si>
  <si>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</si>
  <si>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</si>
  <si>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</si>
  <si>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</si>
  <si>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</si>
  <si>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</si>
  <si>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</si>
  <si>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</si>
  <si>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</si>
  <si>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</si>
  <si>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</si>
  <si>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</si>
  <si>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</si>
  <si>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</si>
  <si>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</si>
  <si>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</si>
  <si>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</si>
  <si>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</si>
  <si>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</si>
  <si>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</si>
  <si>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</si>
  <si>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</si>
  <si>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</si>
  <si>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</si>
  <si>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</si>
  <si>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</si>
  <si>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</si>
  <si>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</si>
  <si>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</si>
  <si>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</si>
  <si>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</si>
  <si>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</si>
  <si>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</si>
  <si>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</si>
  <si>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</si>
  <si>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</si>
  <si>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</si>
  <si>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</si>
  <si>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</si>
  <si>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</si>
  <si>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</si>
  <si>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</si>
  <si>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</si>
  <si>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</si>
  <si>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</si>
  <si>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</si>
  <si>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</si>
  <si>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</si>
  <si>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</si>
  <si>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</si>
  <si>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</si>
  <si>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</si>
  <si>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</si>
  <si>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</si>
  <si>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</si>
  <si>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</si>
  <si>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</si>
  <si>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</si>
  <si>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</si>
  <si>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</si>
  <si>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</si>
  <si>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</si>
  <si>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</si>
  <si>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</si>
  <si>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</si>
  <si>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</si>
  <si>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</si>
  <si>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</si>
  <si>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</si>
  <si>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</si>
  <si>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</si>
  <si>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</si>
  <si>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</si>
  <si>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</si>
  <si>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</si>
  <si>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</si>
  <si>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</si>
  <si>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</si>
  <si>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</si>
  <si>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</si>
  <si>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</si>
  <si>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</si>
  <si>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</si>
  <si>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</si>
  <si>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</si>
  <si>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</si>
  <si>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</si>
  <si>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</si>
  <si>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</si>
  <si>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</si>
  <si>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</si>
  <si>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</si>
  <si>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</si>
  <si>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</si>
  <si>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</si>
  <si>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</si>
  <si>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</si>
  <si>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</si>
  <si>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</si>
  <si>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</si>
  <si>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</si>
  <si>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</si>
  <si>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</si>
  <si>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</si>
  <si>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</si>
  <si>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</si>
  <si>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</si>
  <si>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</si>
  <si>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</si>
  <si>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</si>
  <si>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</si>
  <si>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</si>
  <si>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</si>
  <si>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</si>
  <si>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</si>
  <si>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</si>
  <si>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</si>
  <si>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</si>
  <si>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</si>
  <si>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</si>
  <si>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</si>
  <si>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</si>
  <si>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</si>
  <si>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</si>
  <si>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</si>
  <si>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</si>
  <si>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</si>
  <si>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</si>
  <si>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</si>
  <si>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</si>
  <si>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</si>
  <si>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</si>
  <si>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</si>
  <si>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</si>
  <si>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</si>
  <si>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</si>
  <si>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</si>
  <si>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</si>
  <si>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</si>
  <si>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</si>
  <si>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</si>
  <si>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</si>
  <si>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</si>
  <si>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</si>
  <si>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</si>
  <si>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</si>
  <si>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</si>
  <si>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</si>
  <si>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</si>
  <si>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</si>
  <si>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</si>
  <si>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</si>
  <si>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</si>
  <si>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</si>
  <si>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</si>
  <si>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</si>
  <si>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</si>
  <si>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</si>
  <si>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</si>
  <si>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</si>
  <si>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</si>
  <si>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</si>
  <si>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</si>
  <si>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</si>
  <si>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</si>
  <si>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</si>
  <si>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</si>
  <si>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</si>
  <si>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</si>
  <si>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</si>
  <si>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</si>
  <si>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</si>
  <si>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</si>
  <si>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</si>
  <si>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</si>
  <si>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</si>
  <si>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</si>
  <si>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</si>
  <si>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</si>
  <si>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</si>
  <si>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</si>
  <si>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</si>
  <si>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</si>
  <si>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</si>
  <si>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</si>
  <si>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</si>
  <si>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</si>
  <si>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</si>
  <si>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</si>
  <si>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</si>
  <si>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</si>
  <si>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</si>
  <si>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</si>
  <si>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</si>
  <si>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</si>
  <si>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</si>
  <si>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</si>
  <si>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</si>
  <si>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</si>
  <si>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</si>
  <si>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</si>
  <si>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</si>
  <si>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</si>
  <si>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</si>
  <si>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</si>
  <si>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</si>
  <si>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</si>
  <si>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</si>
  <si>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</si>
  <si>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</si>
  <si>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</si>
  <si>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</si>
  <si>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</si>
  <si>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</si>
  <si>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</si>
  <si>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</si>
  <si>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</si>
  <si>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</si>
  <si>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</si>
  <si>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</si>
  <si>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</si>
  <si>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</si>
  <si>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</si>
  <si>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</si>
  <si>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</si>
  <si>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</si>
  <si>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</si>
  <si>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</si>
  <si>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</si>
  <si>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</si>
  <si>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</si>
  <si>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</si>
  <si>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</si>
  <si>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</si>
  <si>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</si>
  <si>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</si>
  <si>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</si>
  <si>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</si>
  <si>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</si>
  <si>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</si>
  <si>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</si>
  <si>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</si>
  <si>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</si>
  <si>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</si>
  <si>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</si>
  <si>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</si>
  <si>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</si>
  <si>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</si>
  <si>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</si>
  <si>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</si>
  <si>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</si>
  <si>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</si>
  <si>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</si>
  <si>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</si>
  <si>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</si>
  <si>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</si>
  <si>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</si>
  <si>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</si>
  <si>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</si>
  <si>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</si>
  <si>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</si>
  <si>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</si>
  <si>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</si>
  <si>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</si>
  <si>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</si>
  <si>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</si>
  <si>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</si>
  <si>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</si>
  <si>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</si>
  <si>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</si>
  <si>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</si>
  <si>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</si>
  <si>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</si>
  <si>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</si>
  <si>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</si>
  <si>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</si>
  <si>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</si>
  <si>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</si>
  <si>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</si>
  <si>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</si>
  <si>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</si>
  <si>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</si>
  <si>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</si>
  <si>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</si>
  <si>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</si>
  <si>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</si>
  <si>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</si>
  <si>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</si>
  <si>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</si>
  <si>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</si>
  <si>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</si>
  <si>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</si>
  <si>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</si>
  <si>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</si>
  <si>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</si>
  <si>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</si>
  <si>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</si>
  <si>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</si>
  <si>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</si>
  <si>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</si>
  <si>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</si>
  <si>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</si>
  <si>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</si>
  <si>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</si>
  <si>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</si>
  <si>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</si>
  <si>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</si>
  <si>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</si>
  <si>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</si>
  <si>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</si>
  <si>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</si>
  <si>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</si>
  <si>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</si>
  <si>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</si>
  <si>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</si>
  <si>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</si>
  <si>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</si>
  <si>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</si>
  <si>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</si>
  <si>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</si>
  <si>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</si>
  <si>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</si>
  <si>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</si>
  <si>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</si>
  <si>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</si>
  <si>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</si>
  <si>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</si>
  <si>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</si>
  <si>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</si>
  <si>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</si>
  <si>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</si>
  <si>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</si>
  <si>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</si>
  <si>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</si>
  <si>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</si>
  <si>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</si>
  <si>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</si>
  <si>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</si>
  <si>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</si>
  <si>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</si>
  <si>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</si>
  <si>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</si>
  <si>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</si>
  <si>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</si>
  <si>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</si>
  <si>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</si>
  <si>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</si>
  <si>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</si>
  <si>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</si>
  <si>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</si>
  <si>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</si>
  <si>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</si>
  <si>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</si>
  <si>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</si>
  <si>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</si>
  <si>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</si>
  <si>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</si>
  <si>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</si>
  <si>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</si>
  <si>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</si>
  <si>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</si>
  <si>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</si>
  <si>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</si>
  <si>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</si>
  <si>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</si>
  <si>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</si>
  <si>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</si>
  <si>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</si>
  <si>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</si>
  <si>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</si>
  <si>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</si>
  <si>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</si>
  <si>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</si>
  <si>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</si>
  <si>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</si>
  <si>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</si>
  <si>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</si>
  <si>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</si>
  <si>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</si>
  <si>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</si>
  <si>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</si>
  <si>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</si>
  <si>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</si>
  <si>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</si>
  <si>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</si>
  <si>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</si>
  <si>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</si>
  <si>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</si>
  <si>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</si>
  <si>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</si>
  <si>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</si>
  <si>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</si>
  <si>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</si>
  <si>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</si>
  <si>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</si>
  <si>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</si>
  <si>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</si>
  <si>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</si>
  <si>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</si>
  <si>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</si>
  <si>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</si>
  <si>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</si>
  <si>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</si>
  <si>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</si>
  <si>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</si>
  <si>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</si>
  <si>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</si>
  <si>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</si>
  <si>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</si>
  <si>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</si>
  <si>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</si>
  <si>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</si>
  <si>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</si>
  <si>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</si>
  <si>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</si>
  <si>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</si>
  <si>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</si>
  <si>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</si>
  <si>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</si>
  <si>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</si>
  <si>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</si>
  <si>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</si>
  <si>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</si>
  <si>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</si>
  <si>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</si>
  <si>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</si>
  <si>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</si>
  <si>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</si>
  <si>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</si>
  <si>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</si>
  <si>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</si>
  <si>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</si>
  <si>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</si>
  <si>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</si>
  <si>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</si>
  <si>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</si>
  <si>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</si>
  <si>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</si>
  <si>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</si>
  <si>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</si>
  <si>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</si>
  <si>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</si>
  <si>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</si>
  <si>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</si>
  <si>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</si>
  <si>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</si>
  <si>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</si>
  <si>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</si>
  <si>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</si>
  <si>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</si>
  <si>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</si>
  <si>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</si>
  <si>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</si>
  <si>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</si>
  <si>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</si>
  <si>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</si>
  <si>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</si>
  <si>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</si>
  <si>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</si>
  <si>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</si>
  <si>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</si>
  <si>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</si>
  <si>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</si>
  <si>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</si>
  <si>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</si>
  <si>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</si>
  <si>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</si>
  <si>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</si>
  <si>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</si>
  <si>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</si>
  <si>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</si>
  <si>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</si>
  <si>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</si>
  <si>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</si>
  <si>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</si>
  <si>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</si>
  <si>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</si>
  <si>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</si>
  <si>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</si>
  <si>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</si>
  <si>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</si>
  <si>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</si>
  <si>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</si>
  <si>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</si>
  <si>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</si>
  <si>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</si>
  <si>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</si>
  <si>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</si>
  <si>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</si>
  <si>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</si>
  <si>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</si>
  <si>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</si>
  <si>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</si>
  <si>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</si>
  <si>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</si>
  <si>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</si>
  <si>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</si>
  <si>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</si>
  <si>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</si>
  <si>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</si>
  <si>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</si>
  <si>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</si>
  <si>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</si>
  <si>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</si>
  <si>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</si>
  <si>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</si>
  <si>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</si>
  <si>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</si>
  <si>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</si>
  <si>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</si>
  <si>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</si>
  <si>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</si>
  <si>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</si>
  <si>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</si>
  <si>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</si>
  <si>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</si>
  <si>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</si>
  <si>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</si>
  <si>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</si>
  <si>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</si>
  <si>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</si>
  <si>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</si>
  <si>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</si>
  <si>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</si>
  <si>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</si>
  <si>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</si>
  <si>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</si>
  <si>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</si>
  <si>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</si>
  <si>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</si>
  <si>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</si>
  <si>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</si>
  <si>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</si>
  <si>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</si>
  <si>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</si>
  <si>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</si>
  <si>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</si>
  <si>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</si>
  <si>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</si>
  <si>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</si>
  <si>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</si>
  <si>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</si>
  <si>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</si>
  <si>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</si>
  <si>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</si>
  <si>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</si>
  <si>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</si>
  <si>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</si>
  <si>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</si>
  <si>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</si>
  <si>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</si>
  <si>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</si>
  <si>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</si>
  <si>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</si>
  <si>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</si>
  <si>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</si>
  <si>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</si>
  <si>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</si>
  <si>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</si>
  <si>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</si>
  <si>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</si>
  <si>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</si>
  <si>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</si>
  <si>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</si>
  <si>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</si>
  <si>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</si>
  <si>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</si>
  <si>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</si>
  <si>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</si>
  <si>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</si>
  <si>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</si>
  <si>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</si>
  <si>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</si>
  <si>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</si>
  <si>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</si>
  <si>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</si>
  <si>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</si>
  <si>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</si>
  <si>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</si>
  <si>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</si>
  <si>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</si>
  <si>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</si>
  <si>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</si>
  <si>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</si>
  <si>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</si>
  <si>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</si>
  <si>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</si>
  <si>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</si>
  <si>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</si>
  <si>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</si>
  <si>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</si>
  <si>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</si>
  <si>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</si>
  <si>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</si>
  <si>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</si>
  <si>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</si>
  <si>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</si>
  <si>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</si>
  <si>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</si>
  <si>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</si>
  <si>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</si>
  <si>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</si>
  <si>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</si>
  <si>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</si>
  <si>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</si>
  <si>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</si>
  <si>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</si>
  <si>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</si>
  <si>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</si>
  <si>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</si>
  <si>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</si>
  <si>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</si>
  <si>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</si>
  <si>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</si>
  <si>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</si>
  <si>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</si>
  <si>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</si>
  <si>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</si>
  <si>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</si>
  <si>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</si>
  <si>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</si>
  <si>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</si>
  <si>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</si>
  <si>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</si>
  <si>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</si>
  <si>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</si>
  <si>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</si>
  <si>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</si>
  <si>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</si>
  <si>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</si>
  <si>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</si>
  <si>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</si>
  <si>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</si>
  <si>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</si>
  <si>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</si>
  <si>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</si>
  <si>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</si>
  <si>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</si>
  <si>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</si>
  <si>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</si>
  <si>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</si>
  <si>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</si>
  <si>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</si>
  <si>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</si>
  <si>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</si>
  <si>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</si>
  <si>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</si>
  <si>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</si>
  <si>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</si>
  <si>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</si>
  <si>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</si>
  <si>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</si>
  <si>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</si>
  <si>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</si>
  <si>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</si>
  <si>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</si>
  <si>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</si>
  <si>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</si>
  <si>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</si>
  <si>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</si>
  <si>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</si>
  <si>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</si>
  <si>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</si>
  <si>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</si>
  <si>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</si>
  <si>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</si>
  <si>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</si>
  <si>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</si>
  <si>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</si>
  <si>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</si>
  <si>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</si>
  <si>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</si>
  <si>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</si>
  <si>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</si>
  <si>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</si>
  <si>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</si>
  <si>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</si>
  <si>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</si>
  <si>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</si>
  <si>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</si>
  <si>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</si>
  <si>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</si>
  <si>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</si>
  <si>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</si>
  <si>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</si>
  <si>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</si>
  <si>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</si>
  <si>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</si>
  <si>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</si>
  <si>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</si>
  <si>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</si>
  <si>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</si>
  <si>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</si>
  <si>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</si>
  <si>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</si>
  <si>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</si>
  <si>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</si>
  <si>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</si>
  <si>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</si>
  <si>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</si>
  <si>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</si>
  <si>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</si>
  <si>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</si>
  <si>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</si>
  <si>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</si>
  <si>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</si>
  <si>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</si>
  <si>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</si>
  <si>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</si>
  <si>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</si>
  <si>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</si>
  <si>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</si>
  <si>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</si>
  <si>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</si>
  <si>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</si>
  <si>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</si>
  <si>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</si>
  <si>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</si>
  <si>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</si>
  <si>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</si>
  <si>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</si>
  <si>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</si>
  <si>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</si>
  <si>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</si>
  <si>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</si>
  <si>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</si>
  <si>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</si>
  <si>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</si>
  <si>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</si>
  <si>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</si>
  <si>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</si>
  <si>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</si>
  <si>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</si>
  <si>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</si>
  <si>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</si>
  <si>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</si>
  <si>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</si>
  <si>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</si>
  <si>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</si>
  <si>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</si>
  <si>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</si>
  <si>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</si>
  <si>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</si>
  <si>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</si>
  <si>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</si>
  <si>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</si>
  <si>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</si>
  <si>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</si>
  <si>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</si>
  <si>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</si>
  <si>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</si>
  <si>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</si>
  <si>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</si>
  <si>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</si>
  <si>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</si>
  <si>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</si>
  <si>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</si>
  <si>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</si>
  <si>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</si>
  <si>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</si>
  <si>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</si>
  <si>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</si>
  <si>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</si>
  <si>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</si>
  <si>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</si>
  <si>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</si>
  <si>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</si>
  <si>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</si>
  <si>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</si>
  <si>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</si>
  <si>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</si>
  <si>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</si>
  <si>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</si>
  <si>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</si>
  <si>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</si>
  <si>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</si>
  <si>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</si>
  <si>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</si>
  <si>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</si>
  <si>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</si>
  <si>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</si>
  <si>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</si>
  <si>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</si>
  <si>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</si>
  <si>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</si>
  <si>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</si>
  <si>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</si>
  <si>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</si>
  <si>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</si>
  <si>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</si>
  <si>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</si>
  <si>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</si>
  <si>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</si>
  <si>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</si>
  <si>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</si>
  <si>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</si>
  <si>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</si>
  <si>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</si>
  <si>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</si>
  <si>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</si>
  <si>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</si>
  <si>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</si>
  <si>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</si>
  <si>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</si>
  <si>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</si>
  <si>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</si>
  <si>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</si>
  <si>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</si>
  <si>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</si>
  <si>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</si>
  <si>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</si>
  <si>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</si>
  <si>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</si>
  <si>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</si>
  <si>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</si>
  <si>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</si>
  <si>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</si>
  <si>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</si>
  <si>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</si>
  <si>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</si>
  <si>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</si>
  <si>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</si>
  <si>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</si>
  <si>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</si>
  <si>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</si>
  <si>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</si>
  <si>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</si>
  <si>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</si>
  <si>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</si>
  <si>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</si>
  <si>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</si>
  <si>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</si>
  <si>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</si>
  <si>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</si>
  <si>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</si>
  <si>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</si>
  <si>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</si>
  <si>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</si>
  <si>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</si>
  <si>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</si>
  <si>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</si>
  <si>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</si>
  <si>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</si>
  <si>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</si>
  <si>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</si>
  <si>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</si>
  <si>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</si>
  <si>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</si>
  <si>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</si>
  <si>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</si>
  <si>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</si>
  <si>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</si>
  <si>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</si>
  <si>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</si>
  <si>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</si>
  <si>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</si>
  <si>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</si>
  <si>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</si>
  <si>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</si>
  <si>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</si>
  <si>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</si>
  <si>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</si>
  <si>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</si>
  <si>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</si>
  <si>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</si>
  <si>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</si>
  <si>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</si>
  <si>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</si>
  <si>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</si>
  <si>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</si>
  <si>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</si>
  <si>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</si>
  <si>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</si>
  <si>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</si>
  <si>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</si>
  <si>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</si>
  <si>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</si>
  <si>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</si>
  <si>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</si>
  <si>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</si>
  <si>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</si>
  <si>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</si>
  <si>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</si>
  <si>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</si>
  <si>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</si>
  <si>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</si>
  <si>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</si>
  <si>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</si>
  <si>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</si>
  <si>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</si>
  <si>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</si>
  <si>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</si>
  <si>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</si>
  <si>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</si>
  <si>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</si>
  <si>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</si>
  <si>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</si>
  <si>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</si>
  <si>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</si>
  <si>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</si>
  <si>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</si>
  <si>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</si>
  <si>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</si>
  <si>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</si>
  <si>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</si>
  <si>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</si>
  <si>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</si>
  <si>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</si>
  <si>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</si>
  <si>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</si>
  <si>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</si>
  <si>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</si>
  <si>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</si>
  <si>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</si>
  <si>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</si>
  <si>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</si>
  <si>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</si>
  <si>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</si>
  <si>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</si>
  <si>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</si>
  <si>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</si>
  <si>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</si>
  <si>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</si>
  <si>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</si>
  <si>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</si>
  <si>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</si>
  <si>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</si>
  <si>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</si>
  <si>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</si>
  <si>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</si>
  <si>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</si>
  <si>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</si>
  <si>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</si>
  <si>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</si>
  <si>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</si>
  <si>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</si>
  <si>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</si>
  <si>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</si>
  <si>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</si>
  <si>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</si>
  <si>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</si>
  <si>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</si>
  <si>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</si>
  <si>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</si>
  <si>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</si>
  <si>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</si>
  <si>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</si>
  <si>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</si>
  <si>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</si>
  <si>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</si>
  <si>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</si>
  <si>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</si>
  <si>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</si>
  <si>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</si>
  <si>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</si>
  <si>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</si>
  <si>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</si>
  <si>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</si>
  <si>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</si>
  <si>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</si>
  <si>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</si>
  <si>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</si>
  <si>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</si>
  <si>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</si>
  <si>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</si>
  <si>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</si>
  <si>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</si>
  <si>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</si>
  <si>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</si>
  <si>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</si>
  <si>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</si>
  <si>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</si>
  <si>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</si>
  <si>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</si>
  <si>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</si>
  <si>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</si>
  <si>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</si>
  <si>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</si>
  <si>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</si>
  <si>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</si>
  <si>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</si>
  <si>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</si>
  <si>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</si>
  <si>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</si>
  <si>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</si>
  <si>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</si>
  <si>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</si>
  <si>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</si>
  <si>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</si>
  <si>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</si>
  <si>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</si>
  <si>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</si>
  <si>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</si>
  <si>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</si>
  <si>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</si>
  <si>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</si>
  <si>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</si>
  <si>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</si>
  <si>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</si>
  <si>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</si>
  <si>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</si>
  <si>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</si>
  <si>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</si>
  <si>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</si>
  <si>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</si>
  <si>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</si>
  <si>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</si>
  <si>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</si>
  <si>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</si>
  <si>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</si>
  <si>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</si>
  <si>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</si>
  <si>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</si>
  <si>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</si>
  <si>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</si>
  <si>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</si>
  <si>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</si>
  <si>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</si>
  <si>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</si>
  <si>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</si>
  <si>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</si>
  <si>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</si>
  <si>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</si>
  <si>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</si>
  <si>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</si>
  <si>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</si>
  <si>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</si>
  <si>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</si>
  <si>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</si>
  <si>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</si>
  <si>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</si>
  <si>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</si>
  <si>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</si>
  <si>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</si>
  <si>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</si>
  <si>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</si>
  <si>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</si>
  <si>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</si>
  <si>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</si>
  <si>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</si>
  <si>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</si>
  <si>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</si>
  <si>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</si>
  <si>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</si>
  <si>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</si>
  <si>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</si>
  <si>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</si>
  <si>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</si>
  <si>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</si>
  <si>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</si>
  <si>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</si>
  <si>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</si>
  <si>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</si>
  <si>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</si>
  <si>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</si>
  <si>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</si>
  <si>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</si>
  <si>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</si>
  <si>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</si>
  <si>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</si>
  <si>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</si>
  <si>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</si>
  <si>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</si>
  <si>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</si>
  <si>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</si>
  <si>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</si>
  <si>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</si>
  <si>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</si>
  <si>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</si>
  <si>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</si>
  <si>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</si>
  <si>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</si>
  <si>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</si>
  <si>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</si>
  <si>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</si>
  <si>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</si>
  <si>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</si>
  <si>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</si>
  <si>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</si>
  <si>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</si>
  <si>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</si>
  <si>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</si>
  <si>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</si>
  <si>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</si>
  <si>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</si>
  <si>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</si>
  <si>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</si>
  <si>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</si>
  <si>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</si>
  <si>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</si>
  <si>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</si>
  <si>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</si>
  <si>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</si>
  <si>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</si>
  <si>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</si>
  <si>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</si>
  <si>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</si>
  <si>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</si>
  <si>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</si>
  <si>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</si>
  <si>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</si>
  <si>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</si>
  <si>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</si>
  <si>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</si>
  <si>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</si>
  <si>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</si>
  <si>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</si>
  <si>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</si>
  <si>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</si>
  <si>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</si>
  <si>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</si>
  <si>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</si>
  <si>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</si>
  <si>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</si>
  <si>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</si>
  <si>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</si>
  <si>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</si>
  <si>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</si>
  <si>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</si>
  <si>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</si>
  <si>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</si>
  <si>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</si>
  <si>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</si>
  <si>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</si>
  <si>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</si>
  <si>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</si>
  <si>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</si>
  <si>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</si>
  <si>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</si>
  <si>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</si>
  <si>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</si>
  <si>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</si>
  <si>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</si>
  <si>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</si>
  <si>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</si>
  <si>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</si>
  <si>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</si>
  <si>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</si>
  <si>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</si>
  <si>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</si>
  <si>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</si>
  <si>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</si>
  <si>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</si>
  <si>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</si>
  <si>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</si>
  <si>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</si>
  <si>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</si>
  <si>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</si>
  <si>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</si>
  <si>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</si>
  <si>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</si>
  <si>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</si>
  <si>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</si>
  <si>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</si>
  <si>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</si>
  <si>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</si>
  <si>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</si>
  <si>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</si>
  <si>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</si>
  <si>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</si>
  <si>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</si>
  <si>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</si>
  <si>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</si>
  <si>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</si>
  <si>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</si>
  <si>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</si>
  <si>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</si>
  <si>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</si>
  <si>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</si>
  <si>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</si>
  <si>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</si>
  <si>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</si>
  <si>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</si>
  <si>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</si>
  <si>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</si>
  <si>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</si>
  <si>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</si>
  <si>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</si>
  <si>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</si>
  <si>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</si>
  <si>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</si>
  <si>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</si>
  <si>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</si>
  <si>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</si>
  <si>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</si>
  <si>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</si>
  <si>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</si>
  <si>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</si>
  <si>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</si>
  <si>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</si>
  <si>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</si>
  <si>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</si>
  <si>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</si>
  <si>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</si>
  <si>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</si>
  <si>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</si>
  <si>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</si>
  <si>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</si>
  <si>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</si>
  <si>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</si>
  <si>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</si>
  <si>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</si>
  <si>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</si>
  <si>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</si>
  <si>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</si>
  <si>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</si>
  <si>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</si>
  <si>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</si>
  <si>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</si>
  <si>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</si>
  <si>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</si>
  <si>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</si>
  <si>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</si>
  <si>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</si>
  <si>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</si>
  <si>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</si>
  <si>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</si>
  <si>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</si>
  <si>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</si>
  <si>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</si>
  <si>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</si>
  <si>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</si>
  <si>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</si>
  <si>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</si>
  <si>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</si>
  <si>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</si>
  <si>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</si>
  <si>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</si>
  <si>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</si>
  <si>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</si>
  <si>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</si>
  <si>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</si>
  <si>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</si>
  <si>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</si>
  <si>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</si>
  <si>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</si>
  <si>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</si>
  <si>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</si>
  <si>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</si>
  <si>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</si>
  <si>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</si>
  <si>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</si>
  <si>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</si>
  <si>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</si>
  <si>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</si>
  <si>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</si>
  <si>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</si>
  <si>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</si>
  <si>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</si>
  <si>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</si>
  <si>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</si>
  <si>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</si>
  <si>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</si>
  <si>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</si>
  <si>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</si>
  <si>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</si>
  <si>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</si>
  <si>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</si>
  <si>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</si>
  <si>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</si>
  <si>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</si>
  <si>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</si>
  <si>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</si>
  <si>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</si>
  <si>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</si>
  <si>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</si>
  <si>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</si>
  <si>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</si>
  <si>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</si>
  <si>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</si>
  <si>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</si>
  <si>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</si>
  <si>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</si>
  <si>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</si>
  <si>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</si>
  <si>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</si>
  <si>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</si>
  <si>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</si>
  <si>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</si>
  <si>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</si>
  <si>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</si>
  <si>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</si>
  <si>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</si>
  <si>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</si>
  <si>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</si>
  <si>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</si>
  <si>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</si>
  <si>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</si>
  <si>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</si>
  <si>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</si>
  <si>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</si>
  <si>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</si>
  <si>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</si>
  <si>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</si>
  <si>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</si>
  <si>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</si>
  <si>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</si>
  <si>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</si>
  <si>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</si>
  <si>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</si>
  <si>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</si>
  <si>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</si>
  <si>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</si>
  <si>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</si>
  <si>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</si>
  <si>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</si>
  <si>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</si>
  <si>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</si>
  <si>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</si>
  <si>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</si>
  <si>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</si>
  <si>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</si>
  <si>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</si>
  <si>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</si>
  <si>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</si>
  <si>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</si>
  <si>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</si>
  <si>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</si>
  <si>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</si>
  <si>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</si>
  <si>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</si>
  <si>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</si>
  <si>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</si>
  <si>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</si>
  <si>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</si>
  <si>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</si>
  <si>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</si>
  <si>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</si>
  <si>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</si>
  <si>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</si>
  <si>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</si>
  <si>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</si>
  <si>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</si>
  <si>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</si>
  <si>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</si>
  <si>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</si>
  <si>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</si>
  <si>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</si>
  <si>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</si>
  <si>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</si>
  <si>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</si>
  <si>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</si>
  <si>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</si>
  <si>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</si>
  <si>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</si>
  <si>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</si>
  <si>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</si>
  <si>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</si>
  <si>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</si>
  <si>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</si>
  <si>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</si>
  <si>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</si>
  <si>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</si>
  <si>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</si>
  <si>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</si>
  <si>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</si>
  <si>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</si>
  <si>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</si>
  <si>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</si>
  <si>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</si>
  <si>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</si>
  <si>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</si>
  <si>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</si>
  <si>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</si>
  <si>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</si>
  <si>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</si>
  <si>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</si>
  <si>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</si>
  <si>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</si>
  <si>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</si>
  <si>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</si>
  <si>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</si>
  <si>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</si>
  <si>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</si>
  <si>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</si>
  <si>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</si>
  <si>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</si>
  <si>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</si>
  <si>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</si>
  <si>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</si>
  <si>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</si>
  <si>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</si>
  <si>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</si>
  <si>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</si>
  <si>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</si>
  <si>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</si>
  <si>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</si>
  <si>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</si>
  <si>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</si>
  <si>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</si>
  <si>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</si>
  <si>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</si>
  <si>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</si>
  <si>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</si>
  <si>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</si>
  <si>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</si>
  <si>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</si>
  <si>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</si>
  <si>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</si>
  <si>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</si>
  <si>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</si>
  <si>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</si>
  <si>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</si>
  <si>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</si>
  <si>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</si>
  <si>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</si>
  <si>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</si>
  <si>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</si>
  <si>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</si>
  <si>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</si>
  <si>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</si>
  <si>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</si>
  <si>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</si>
  <si>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</si>
  <si>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</si>
  <si>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</si>
  <si>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</si>
  <si>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</si>
  <si>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</si>
  <si>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</si>
  <si>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</si>
  <si>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</si>
  <si>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</si>
  <si>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</si>
  <si>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</si>
  <si>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</si>
  <si>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</si>
  <si>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</si>
  <si>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</si>
  <si>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</si>
  <si>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</si>
  <si>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</si>
  <si>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</si>
  <si>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</si>
  <si>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</si>
  <si>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</si>
  <si>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</si>
  <si>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</si>
  <si>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</si>
  <si>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</si>
  <si>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</si>
  <si>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</si>
  <si>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</si>
  <si>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</si>
  <si>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</si>
  <si>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</si>
  <si>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</si>
  <si>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</si>
  <si>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</si>
  <si>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</si>
  <si>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</si>
  <si>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</si>
  <si>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</si>
  <si>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</si>
  <si>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</si>
  <si>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</si>
  <si>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</si>
  <si>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</si>
  <si>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</si>
  <si>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</si>
  <si>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</si>
  <si>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</si>
  <si>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</si>
  <si>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</si>
  <si>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</si>
  <si>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</si>
  <si>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</si>
  <si>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</si>
  <si>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</si>
  <si>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</si>
  <si>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</si>
  <si>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</si>
  <si>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</si>
  <si>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</si>
  <si>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</si>
  <si>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</si>
  <si>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</si>
  <si>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</si>
  <si>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</si>
  <si>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</si>
  <si>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</si>
  <si>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</si>
  <si>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</si>
  <si>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</si>
  <si>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</si>
  <si>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</si>
  <si>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</si>
  <si>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</si>
  <si>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</si>
  <si>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</si>
  <si>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</si>
  <si>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</si>
  <si>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</si>
  <si>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</si>
  <si>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</si>
  <si>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</si>
  <si>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</si>
  <si>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</si>
  <si>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</si>
  <si>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</si>
  <si>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</si>
  <si>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</si>
  <si>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</si>
  <si>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</si>
  <si>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</si>
  <si>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</si>
  <si>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</si>
  <si>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</si>
  <si>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</si>
  <si>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</si>
  <si>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</si>
  <si>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</si>
  <si>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</si>
  <si>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</si>
  <si>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</si>
  <si>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</si>
  <si>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</si>
  <si>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</si>
  <si>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</si>
  <si>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</si>
  <si>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</si>
  <si>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</si>
  <si>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</si>
  <si>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</si>
  <si>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</si>
  <si>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</si>
  <si>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</si>
  <si>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</si>
  <si>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</si>
  <si>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</si>
  <si>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</si>
  <si>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</si>
  <si>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</si>
  <si>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</si>
  <si>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</si>
  <si>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</si>
  <si>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</si>
  <si>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</si>
  <si>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</si>
  <si>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</si>
  <si>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</si>
  <si>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</si>
  <si>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</si>
  <si>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</si>
  <si>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</si>
  <si>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</si>
  <si>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</si>
  <si>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</si>
  <si>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</si>
  <si>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</si>
  <si>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</si>
  <si>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</si>
  <si>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</si>
  <si>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</si>
  <si>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</si>
  <si>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</si>
  <si>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</si>
  <si>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</si>
  <si>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</si>
  <si>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</si>
  <si>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</si>
  <si>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</si>
  <si>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</si>
  <si>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</si>
  <si>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</si>
  <si>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</si>
  <si>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</si>
  <si>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</si>
  <si>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</si>
  <si>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</si>
  <si>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</si>
  <si>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</si>
  <si>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</si>
  <si>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</si>
  <si>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</si>
  <si>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</si>
  <si>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</si>
  <si>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</si>
  <si>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</si>
  <si>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</si>
  <si>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</si>
  <si>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</si>
  <si>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</si>
  <si>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</si>
  <si>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</si>
  <si>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</si>
  <si>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</si>
  <si>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</si>
  <si>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</si>
  <si>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</si>
  <si>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</si>
  <si>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</si>
  <si>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</si>
  <si>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</si>
  <si>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</si>
  <si>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</si>
  <si>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</si>
  <si>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</si>
  <si>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</si>
  <si>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</si>
  <si>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</si>
  <si>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</si>
  <si>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</si>
  <si>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</si>
  <si>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</si>
  <si>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</si>
  <si>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</si>
  <si>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</si>
  <si>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</si>
  <si>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</si>
  <si>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</si>
  <si>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</si>
  <si>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</si>
  <si>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</si>
  <si>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</si>
  <si>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</si>
  <si>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</si>
  <si>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</si>
  <si>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</si>
  <si>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</si>
  <si>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</si>
  <si>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</si>
  <si>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</si>
  <si>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</si>
  <si>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</si>
  <si>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</si>
  <si>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</si>
  <si>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</si>
  <si>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</si>
  <si>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</si>
  <si>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</si>
  <si>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</si>
  <si>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</si>
  <si>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</si>
  <si>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</si>
  <si>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</si>
  <si>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</si>
  <si>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</si>
  <si>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</si>
  <si>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</si>
  <si>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</si>
  <si>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</si>
  <si>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</si>
  <si>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</si>
  <si>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</si>
  <si>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</si>
  <si>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</si>
  <si>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</si>
  <si>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</si>
  <si>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</si>
  <si>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</si>
  <si>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</si>
  <si>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</si>
  <si>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</si>
  <si>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</si>
  <si>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</si>
  <si>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</si>
  <si>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</si>
  <si>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</si>
  <si>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</si>
  <si>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</si>
  <si>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</si>
  <si>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</si>
  <si>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</si>
  <si>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</si>
  <si>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</si>
  <si>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</si>
  <si>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</si>
  <si>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</si>
  <si>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</si>
  <si>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</si>
  <si>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</si>
  <si>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</si>
  <si>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</si>
  <si>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</si>
  <si>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</si>
  <si>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</si>
  <si>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</si>
  <si>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</si>
  <si>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</si>
  <si>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</si>
  <si>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</si>
  <si>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</si>
  <si>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</si>
  <si>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</si>
  <si>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</si>
  <si>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</si>
  <si>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</si>
  <si>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</si>
  <si>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</si>
  <si>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</si>
  <si>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</si>
  <si>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</si>
  <si>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</si>
  <si>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</si>
  <si>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</si>
  <si>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</si>
  <si>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</si>
  <si>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</si>
  <si>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</si>
  <si>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</si>
  <si>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</si>
  <si>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</si>
  <si>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</si>
  <si>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</si>
  <si>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</si>
  <si>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</si>
  <si>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</si>
  <si>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</si>
  <si>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</si>
  <si>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</si>
  <si>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</si>
  <si>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</si>
  <si>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</si>
  <si>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</si>
  <si>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</si>
  <si>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</si>
  <si>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</si>
  <si>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</si>
  <si>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</si>
  <si>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</si>
  <si>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</si>
  <si>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</si>
  <si>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</si>
  <si>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</si>
  <si>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</si>
  <si>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</si>
  <si>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</si>
  <si>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</si>
  <si>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</si>
  <si>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</si>
  <si>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</si>
  <si>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</si>
  <si>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</si>
  <si>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</si>
  <si>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</si>
  <si>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</si>
  <si>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</si>
  <si>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</si>
  <si>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</si>
  <si>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</si>
  <si>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</si>
  <si>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</si>
  <si>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</si>
  <si>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</si>
  <si>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</si>
  <si>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</si>
  <si>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</si>
  <si>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</si>
  <si>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</si>
  <si>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</si>
  <si>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</si>
  <si>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</si>
  <si>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</si>
  <si>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</si>
  <si>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</si>
  <si>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</si>
  <si>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</si>
  <si>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</si>
  <si>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</si>
  <si>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</si>
  <si>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</si>
  <si>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</si>
  <si>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</si>
  <si>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</si>
  <si>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</si>
  <si>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</si>
  <si>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</si>
  <si>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</si>
  <si>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</si>
  <si>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</si>
  <si>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</si>
  <si>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</si>
  <si>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</si>
  <si>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</si>
  <si>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</si>
  <si>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</si>
  <si>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</si>
  <si>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</si>
  <si>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</si>
  <si>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</si>
  <si>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</si>
  <si>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</si>
  <si>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</si>
  <si>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</si>
  <si>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</si>
  <si>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</si>
  <si>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</si>
  <si>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</si>
  <si>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</si>
  <si>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</si>
  <si>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</si>
  <si>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</si>
  <si>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</si>
  <si>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</si>
  <si>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</si>
  <si>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</si>
  <si>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</si>
  <si>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</si>
  <si>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</si>
  <si>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</si>
  <si>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</si>
  <si>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</si>
  <si>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</si>
  <si>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</si>
  <si>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</si>
  <si>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</si>
  <si>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</si>
  <si>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</si>
  <si>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</si>
  <si>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</si>
  <si>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</si>
  <si>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</si>
  <si>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</si>
  <si>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</si>
  <si>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</si>
  <si>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</si>
  <si>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</si>
  <si>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</si>
  <si>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</si>
  <si>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</si>
  <si>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</si>
  <si>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</si>
  <si>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</si>
  <si>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</si>
  <si>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</si>
  <si>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</si>
  <si>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</si>
  <si>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</si>
  <si>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</si>
  <si>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</si>
  <si>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</si>
  <si>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</si>
  <si>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</si>
  <si>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</si>
  <si>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</si>
  <si>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</si>
  <si>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</si>
  <si>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</si>
  <si>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</si>
  <si>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</si>
  <si>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</si>
  <si>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</si>
  <si>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</si>
  <si>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</si>
  <si>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</si>
  <si>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</si>
  <si>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</si>
  <si>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</si>
  <si>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</si>
  <si>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</si>
  <si>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</si>
  <si>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</si>
  <si>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</si>
  <si>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</si>
  <si>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</si>
  <si>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</si>
  <si>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</si>
  <si>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</si>
  <si>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</si>
  <si>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</si>
  <si>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</si>
  <si>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</si>
  <si>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</si>
  <si>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</si>
  <si>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</si>
  <si>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</si>
  <si>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</si>
  <si>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</si>
  <si>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</si>
  <si>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</si>
  <si>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</si>
  <si>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</si>
  <si>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</si>
  <si>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</si>
  <si>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</si>
  <si>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</si>
  <si>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</si>
  <si>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</si>
  <si>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</si>
  <si>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</si>
  <si>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</si>
  <si>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</si>
  <si>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</si>
  <si>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</si>
  <si>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</si>
  <si>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</si>
  <si>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</si>
  <si>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</si>
  <si>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</si>
  <si>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</si>
  <si>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</si>
  <si>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</si>
  <si>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</si>
  <si>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</si>
  <si>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</si>
  <si>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</si>
  <si>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</si>
  <si>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</si>
  <si>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</si>
  <si>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</si>
  <si>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</si>
  <si>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</si>
  <si>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</si>
  <si>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</si>
  <si>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</si>
  <si>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</si>
  <si>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</si>
  <si>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</si>
  <si>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</si>
  <si>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</si>
  <si>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</si>
  <si>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</si>
  <si>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</si>
  <si>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</si>
  <si>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</si>
  <si>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</si>
  <si>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</si>
  <si>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</si>
  <si>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</si>
  <si>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</si>
  <si>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</si>
  <si>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</si>
  <si>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</si>
  <si>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</si>
  <si>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</si>
  <si>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</si>
  <si>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</si>
  <si>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</si>
  <si>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</si>
  <si>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</si>
  <si>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</si>
  <si>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</si>
  <si>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</si>
  <si>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</si>
  <si>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</si>
  <si>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</si>
  <si>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</si>
  <si>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</si>
  <si>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</si>
  <si>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</si>
  <si>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</si>
  <si>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</si>
  <si>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</si>
  <si>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</si>
  <si>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</si>
  <si>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</si>
  <si>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</si>
  <si>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</si>
  <si>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</si>
  <si>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</si>
  <si>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</si>
  <si>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</si>
  <si>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</si>
  <si>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</si>
  <si>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</si>
  <si>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</si>
  <si>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</si>
  <si>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</si>
  <si>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</si>
  <si>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</si>
  <si>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</si>
  <si>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</si>
  <si>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</si>
  <si>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</si>
  <si>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</si>
  <si>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</si>
  <si>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</si>
  <si>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</si>
  <si>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</si>
  <si>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</si>
  <si>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</si>
  <si>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</si>
  <si>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</si>
  <si>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</si>
  <si>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</si>
  <si>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</si>
  <si>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</si>
  <si>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</si>
  <si>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</si>
  <si>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</si>
  <si>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</si>
  <si>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</si>
  <si>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</si>
  <si>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</si>
  <si>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</si>
  <si>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</si>
  <si>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</si>
  <si>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</si>
  <si>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</si>
  <si>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</si>
  <si>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</si>
  <si>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</si>
  <si>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</si>
  <si>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</si>
  <si>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</si>
  <si>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</si>
  <si>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</si>
  <si>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</si>
  <si>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</si>
  <si>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</si>
  <si>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</si>
  <si>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</si>
  <si>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</si>
  <si>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</si>
  <si>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</si>
  <si>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</si>
  <si>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</si>
  <si>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</si>
  <si>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</si>
  <si>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</si>
  <si>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</si>
  <si>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</si>
  <si>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</si>
  <si>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</si>
  <si>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</si>
  <si>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</si>
  <si>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</si>
  <si>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</si>
  <si>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</si>
  <si>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</si>
  <si>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</si>
  <si>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</si>
  <si>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</si>
  <si>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</si>
  <si>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</si>
  <si>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</si>
  <si>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</si>
  <si>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</si>
  <si>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</si>
  <si>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</si>
  <si>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</si>
  <si>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</si>
  <si>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</si>
  <si>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</si>
  <si>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</si>
  <si>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</si>
  <si>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</si>
  <si>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</si>
  <si>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</si>
  <si>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</si>
  <si>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</si>
  <si>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</si>
  <si>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</si>
  <si>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</si>
  <si>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</si>
  <si>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</si>
  <si>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</si>
  <si>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</si>
  <si>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</si>
  <si>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</si>
  <si>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</si>
  <si>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</si>
  <si>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</si>
  <si>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</si>
  <si>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</si>
  <si>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</si>
  <si>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</si>
  <si>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</si>
  <si>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</si>
  <si>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</si>
  <si>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</si>
  <si>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</si>
  <si>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</si>
  <si>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</si>
  <si>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</si>
  <si>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</si>
  <si>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</si>
  <si>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</si>
  <si>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</si>
  <si>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</si>
  <si>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</si>
  <si>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</si>
  <si>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</si>
  <si>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</si>
  <si>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</si>
  <si>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</si>
  <si>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</si>
  <si>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</si>
  <si>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</si>
  <si>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</si>
  <si>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</si>
  <si>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</si>
  <si>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</si>
  <si>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</si>
  <si>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</si>
  <si>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</si>
  <si>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</si>
  <si>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</si>
  <si>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</si>
  <si>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</si>
  <si>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</si>
  <si>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</si>
  <si>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</si>
  <si>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</si>
  <si>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</si>
  <si>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</si>
  <si>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</si>
  <si>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</si>
  <si>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</si>
  <si>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</si>
  <si>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</si>
  <si>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</si>
  <si>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</si>
  <si>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</si>
  <si>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</si>
  <si>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</si>
  <si>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</si>
  <si>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</si>
  <si>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</si>
  <si>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</si>
  <si>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</si>
  <si>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</si>
  <si>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</si>
  <si>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</si>
  <si>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</si>
  <si>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</si>
  <si>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</si>
  <si>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</si>
  <si>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</si>
  <si>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</si>
  <si>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</si>
  <si>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</si>
  <si>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</si>
  <si>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</si>
  <si>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</si>
  <si>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</si>
  <si>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</si>
  <si>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</si>
  <si>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</si>
  <si>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</si>
  <si>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</si>
  <si>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</si>
  <si>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</si>
  <si>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</si>
  <si>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</si>
  <si>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</si>
  <si>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</si>
  <si>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</si>
  <si>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</si>
  <si>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</si>
  <si>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</si>
  <si>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</si>
  <si>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</si>
  <si>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</si>
  <si>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</si>
  <si>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</si>
  <si>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</si>
  <si>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</si>
  <si>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</si>
  <si>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</si>
  <si>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</si>
  <si>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</si>
  <si>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</si>
  <si>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</si>
  <si>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</si>
  <si>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</si>
  <si>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</si>
  <si>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</si>
  <si>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</si>
  <si>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</si>
  <si>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</si>
  <si>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</si>
  <si>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</si>
  <si>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</si>
  <si>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</si>
  <si>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</si>
  <si>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</si>
  <si>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</si>
  <si>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</si>
  <si>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</si>
  <si>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</si>
  <si>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</si>
  <si>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</si>
  <si>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</si>
  <si>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</si>
  <si>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</si>
  <si>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</si>
  <si>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</si>
  <si>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</si>
  <si>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</si>
  <si>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</si>
  <si>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</si>
  <si>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</si>
  <si>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</si>
  <si>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</si>
  <si>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</si>
  <si>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</si>
  <si>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</si>
  <si>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</si>
  <si>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</si>
  <si>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</si>
  <si>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</si>
  <si>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</si>
  <si>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</si>
  <si>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</si>
  <si>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</si>
  <si>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</si>
  <si>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</si>
  <si>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</si>
  <si>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</si>
  <si>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</si>
  <si>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</si>
  <si>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</si>
  <si>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</si>
  <si>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</si>
  <si>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</si>
  <si>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</si>
  <si>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</si>
  <si>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</si>
  <si>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</si>
  <si>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</si>
  <si>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</si>
  <si>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</si>
  <si>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</si>
  <si>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</si>
  <si>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</si>
  <si>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</si>
  <si>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</si>
  <si>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</si>
  <si>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</si>
  <si>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</si>
  <si>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</si>
  <si>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</si>
  <si>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</si>
  <si>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</si>
  <si>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</si>
  <si>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</si>
  <si>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</si>
  <si>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</si>
  <si>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</si>
  <si>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</si>
  <si>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</si>
  <si>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</si>
  <si>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</si>
  <si>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</si>
  <si>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</si>
  <si>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</si>
  <si>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</si>
  <si>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</si>
  <si>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</si>
  <si>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</si>
  <si>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</si>
  <si>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</si>
  <si>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</si>
  <si>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</si>
  <si>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</si>
  <si>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</si>
  <si>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</si>
  <si>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</si>
  <si>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</si>
  <si>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</si>
  <si>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</si>
  <si>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</si>
  <si>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</si>
  <si>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</si>
  <si>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</si>
  <si>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</si>
  <si>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</si>
  <si>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</si>
  <si>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</si>
  <si>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</si>
  <si>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</si>
  <si>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</si>
  <si>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</si>
  <si>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</si>
  <si>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</si>
  <si>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</si>
  <si>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</si>
  <si>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</si>
  <si>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</si>
  <si>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</si>
  <si>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</si>
  <si>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</si>
  <si>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</si>
  <si>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</si>
  <si>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</si>
  <si>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</si>
  <si>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</si>
  <si>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</si>
  <si>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</si>
  <si>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</si>
  <si>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</si>
  <si>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</si>
  <si>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</si>
  <si>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</si>
  <si>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</si>
  <si>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</si>
  <si>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</si>
  <si>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</si>
  <si>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</si>
  <si>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</si>
  <si>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</si>
  <si>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</si>
  <si>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</si>
  <si>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</si>
  <si>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</si>
  <si>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</si>
  <si>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</si>
  <si>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</si>
  <si>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</si>
  <si>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</si>
  <si>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</si>
  <si>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</si>
  <si>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</si>
  <si>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</si>
  <si>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</si>
  <si>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</si>
  <si>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</si>
  <si>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</si>
  <si>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</si>
  <si>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</si>
  <si>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</si>
  <si>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</si>
  <si>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</si>
  <si>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</si>
  <si>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</si>
  <si>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</si>
  <si>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</si>
  <si>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</si>
  <si>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</si>
  <si>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</si>
  <si>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</si>
  <si>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</si>
  <si>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</si>
  <si>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</si>
  <si>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</si>
  <si>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</si>
  <si>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</si>
  <si>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</si>
  <si>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</si>
  <si>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</si>
  <si>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</si>
  <si>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</si>
  <si>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</si>
  <si>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</si>
  <si>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</si>
  <si>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</si>
  <si>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</si>
  <si>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</si>
  <si>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</si>
  <si>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</si>
  <si>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</si>
  <si>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</si>
  <si>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</si>
  <si>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</si>
  <si>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</si>
  <si>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</si>
  <si>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</si>
  <si>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</si>
  <si>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</si>
  <si>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</si>
  <si>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</si>
  <si>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</si>
  <si>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</si>
  <si>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</si>
  <si>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</si>
  <si>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</si>
  <si>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</si>
  <si>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</si>
  <si>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</si>
  <si>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</si>
  <si>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</si>
  <si>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</si>
  <si>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</si>
  <si>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</si>
  <si>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</si>
  <si>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</si>
  <si>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</si>
  <si>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</si>
  <si>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</si>
  <si>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</si>
  <si>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</si>
  <si>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</si>
  <si>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</si>
  <si>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</si>
  <si>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</si>
  <si>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</si>
  <si>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</si>
  <si>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</si>
  <si>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</si>
  <si>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</si>
  <si>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</si>
  <si>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</si>
  <si>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</si>
  <si>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</si>
  <si>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</si>
  <si>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</si>
  <si>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</si>
  <si>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</si>
  <si>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</si>
  <si>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</si>
  <si>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</si>
  <si>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</si>
  <si>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</si>
  <si>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</si>
  <si>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</si>
  <si>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</si>
  <si>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</si>
  <si>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</si>
  <si>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</si>
  <si>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</si>
  <si>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</si>
  <si>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</si>
  <si>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</si>
  <si>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</si>
  <si>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</si>
  <si>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</si>
  <si>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</si>
  <si>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</si>
  <si>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</si>
  <si>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</si>
  <si>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</si>
  <si>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</si>
  <si>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</si>
  <si>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</si>
  <si>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</si>
  <si>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</si>
  <si>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</si>
  <si>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</si>
  <si>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</si>
  <si>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</si>
  <si>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</si>
  <si>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</si>
  <si>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</si>
  <si>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</si>
  <si>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</si>
  <si>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</si>
  <si>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</si>
  <si>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</si>
  <si>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</si>
  <si>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</si>
  <si>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</si>
  <si>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</si>
  <si>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</si>
  <si>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</si>
  <si>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</si>
  <si>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</si>
  <si>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</si>
  <si>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</si>
  <si>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</si>
  <si>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</si>
  <si>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</si>
  <si>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</si>
  <si>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</si>
  <si>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</si>
  <si>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</si>
  <si>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</si>
  <si>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</si>
  <si>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</si>
  <si>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</si>
  <si>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</si>
  <si>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</si>
  <si>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</si>
  <si>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</si>
  <si>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</si>
  <si>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</si>
  <si>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</si>
  <si>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</si>
  <si>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</si>
  <si>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</si>
  <si>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</si>
  <si>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</si>
  <si>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</si>
  <si>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</si>
  <si>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</si>
  <si>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</si>
  <si>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</si>
  <si>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</si>
  <si>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</si>
  <si>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</si>
  <si>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</si>
  <si>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</si>
  <si>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</si>
  <si>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</si>
  <si>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</si>
  <si>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</si>
  <si>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</si>
  <si>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</si>
  <si>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</si>
  <si>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</si>
  <si>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</si>
  <si>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</si>
  <si>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</si>
  <si>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</si>
  <si>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</si>
  <si>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</si>
  <si>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</si>
  <si>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</si>
  <si>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</si>
  <si>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</si>
  <si>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</si>
  <si>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</si>
  <si>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</si>
  <si>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</si>
  <si>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</si>
  <si>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</si>
  <si>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</si>
  <si>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</si>
  <si>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</si>
  <si>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</si>
  <si>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</si>
  <si>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</si>
  <si>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</si>
  <si>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</si>
  <si>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</si>
  <si>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</si>
  <si>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</si>
  <si>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</si>
  <si>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</si>
  <si>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</si>
  <si>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</si>
  <si>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</si>
  <si>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</si>
  <si>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</si>
  <si>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</si>
  <si>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</si>
  <si>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</si>
  <si>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</si>
  <si>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</si>
  <si>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</si>
  <si>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</si>
  <si>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</si>
  <si>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</si>
  <si>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</si>
  <si>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</si>
  <si>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</si>
  <si>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</si>
  <si>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</si>
  <si>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</si>
  <si>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</si>
  <si>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</si>
  <si>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</si>
  <si>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</si>
  <si>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</si>
  <si>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</si>
  <si>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</si>
  <si>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</si>
  <si>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</si>
  <si>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</si>
  <si>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</si>
  <si>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</si>
  <si>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</si>
  <si>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</si>
  <si>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</si>
  <si>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</si>
  <si>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</si>
  <si>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</si>
  <si>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</si>
  <si>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</si>
  <si>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</si>
  <si>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</si>
  <si>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</si>
  <si>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</si>
  <si>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</si>
  <si>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</si>
  <si>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</si>
  <si>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</si>
  <si>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</si>
  <si>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</si>
  <si>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</si>
  <si>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</si>
  <si>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</si>
  <si>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</si>
  <si>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</si>
  <si>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</si>
  <si>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</si>
  <si>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</si>
  <si>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</si>
  <si>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</si>
  <si>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</si>
  <si>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</si>
  <si>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</si>
  <si>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</si>
  <si>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</si>
  <si>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</si>
  <si>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</si>
  <si>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</si>
  <si>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</si>
  <si>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</si>
  <si>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</si>
  <si>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</si>
  <si>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</si>
  <si>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</si>
  <si>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</si>
  <si>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</si>
  <si>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</si>
  <si>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</si>
  <si>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</si>
  <si>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</si>
  <si>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</si>
  <si>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</si>
  <si>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</si>
  <si>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</si>
  <si>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</si>
  <si>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</si>
  <si>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</si>
  <si>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</si>
  <si>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</si>
  <si>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</si>
  <si>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</si>
  <si>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</si>
  <si>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</si>
  <si>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</si>
  <si>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</si>
  <si>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</si>
  <si>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</si>
  <si>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</si>
  <si>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</si>
  <si>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</si>
  <si>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</si>
  <si>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</si>
  <si>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</si>
  <si>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</si>
  <si>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</si>
  <si>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</si>
  <si>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</si>
  <si>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</si>
  <si>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</si>
  <si>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</si>
  <si>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</si>
  <si>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</si>
  <si>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</si>
  <si>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</si>
  <si>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</si>
  <si>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</si>
  <si>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</si>
  <si>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</si>
  <si>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</si>
  <si>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</si>
  <si>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</si>
  <si>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</si>
  <si>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</si>
  <si>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</si>
  <si>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</si>
  <si>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</si>
  <si>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</si>
  <si>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</si>
  <si>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</si>
  <si>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</si>
  <si>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</si>
  <si>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</si>
  <si>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</si>
  <si>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</si>
  <si>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</si>
  <si>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</si>
  <si>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</si>
  <si>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</si>
  <si>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</si>
  <si>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</si>
  <si>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</si>
  <si>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</si>
  <si>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</si>
  <si>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</si>
  <si>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</si>
  <si>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</si>
  <si>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</si>
  <si>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</si>
  <si>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</si>
  <si>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</si>
  <si>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</si>
  <si>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</si>
  <si>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</si>
  <si>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</si>
  <si>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</si>
  <si>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</si>
  <si>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</si>
  <si>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</si>
  <si>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</si>
  <si>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</si>
  <si>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</si>
  <si>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</si>
  <si>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</si>
  <si>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</si>
  <si>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</si>
  <si>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</si>
  <si>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</si>
  <si>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</si>
  <si>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</si>
  <si>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</si>
  <si>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</si>
  <si>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</si>
  <si>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</si>
  <si>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</si>
  <si>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</si>
  <si>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</si>
  <si>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</si>
  <si>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</si>
  <si>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</si>
  <si>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</si>
  <si>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</si>
  <si>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</si>
  <si>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</si>
  <si>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</si>
  <si>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</si>
  <si>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</si>
  <si>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</si>
  <si>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</si>
  <si>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</si>
  <si>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</si>
  <si>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</si>
  <si>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</si>
  <si>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</si>
  <si>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</si>
  <si>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</si>
  <si>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</si>
  <si>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</si>
  <si>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</si>
  <si>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</si>
  <si>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</si>
  <si>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</si>
  <si>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</si>
  <si>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</si>
  <si>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</si>
  <si>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</si>
  <si>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</si>
  <si>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</si>
  <si>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</si>
  <si>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</si>
  <si>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</si>
  <si>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</si>
  <si>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</si>
  <si>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</si>
  <si>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</si>
  <si>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</si>
  <si>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</si>
  <si>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</si>
  <si>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</si>
  <si>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</si>
  <si>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</si>
  <si>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</si>
  <si>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</si>
  <si>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</si>
  <si>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</si>
  <si>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</si>
  <si>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</si>
  <si>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</si>
  <si>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</si>
  <si>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</si>
  <si>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</si>
  <si>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</si>
  <si>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</si>
  <si>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</si>
  <si>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</si>
  <si>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</si>
  <si>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</si>
  <si>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</si>
  <si>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</si>
  <si>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</si>
  <si>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</si>
  <si>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</si>
  <si>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</si>
  <si>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</si>
  <si>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</si>
  <si>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</si>
  <si>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</si>
  <si>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</si>
  <si>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</si>
  <si>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</si>
  <si>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</si>
  <si>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</si>
  <si>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</si>
  <si>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</si>
  <si>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</si>
  <si>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</si>
  <si>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</si>
  <si>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</si>
  <si>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</si>
  <si>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</si>
  <si>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</si>
  <si>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</si>
  <si>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</si>
  <si>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</si>
  <si>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</si>
  <si>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</si>
  <si>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</si>
  <si>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</si>
  <si>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</si>
  <si>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</si>
  <si>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</si>
  <si>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</si>
  <si>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</si>
  <si>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</si>
  <si>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</si>
  <si>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</si>
  <si>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</si>
  <si>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</si>
  <si>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</si>
  <si>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</si>
  <si>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</si>
  <si>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</si>
  <si>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</si>
  <si>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</si>
  <si>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</si>
  <si>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</si>
  <si>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</si>
  <si>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</si>
  <si>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</si>
  <si>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</si>
  <si>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</si>
  <si>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</si>
  <si>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</si>
  <si>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</si>
  <si>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</si>
  <si>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</si>
  <si>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</si>
  <si>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</si>
  <si>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</si>
  <si>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</si>
  <si>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</si>
  <si>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</si>
  <si>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</si>
  <si>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</si>
  <si>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</si>
  <si>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</si>
  <si>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</si>
  <si>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</si>
  <si>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</si>
  <si>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</si>
  <si>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</si>
  <si>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</si>
  <si>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</si>
  <si>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</si>
  <si>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</si>
  <si>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</si>
  <si>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</si>
  <si>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</si>
  <si>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</si>
  <si>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</si>
  <si>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</si>
  <si>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</si>
  <si>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</si>
  <si>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</si>
  <si>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</si>
  <si>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</si>
  <si>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</si>
  <si>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</si>
  <si>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</si>
  <si>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</si>
  <si>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</si>
  <si>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</si>
  <si>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</si>
  <si>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</si>
  <si>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</si>
  <si>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</si>
  <si>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</si>
  <si>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</si>
  <si>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</si>
  <si>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</si>
  <si>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</si>
  <si>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</si>
  <si>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</si>
  <si>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</si>
  <si>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</si>
  <si>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</si>
  <si>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</si>
  <si>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</si>
  <si>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</si>
  <si>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</si>
  <si>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</si>
  <si>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</si>
  <si>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</si>
  <si>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</si>
  <si>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</si>
  <si>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</si>
  <si>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</si>
  <si>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</si>
  <si>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</si>
  <si>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</si>
  <si>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</si>
  <si>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</si>
  <si>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</si>
  <si>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</si>
  <si>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</si>
  <si>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</si>
  <si>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</si>
  <si>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</si>
  <si>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</si>
  <si>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</si>
  <si>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</si>
  <si>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</si>
  <si>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</si>
  <si>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</si>
  <si>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</si>
  <si>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</si>
  <si>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</si>
  <si>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</si>
  <si>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</si>
  <si>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</si>
  <si>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</si>
  <si>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</si>
  <si>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</si>
  <si>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</si>
  <si>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</si>
  <si>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</si>
  <si>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</si>
  <si>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</si>
  <si>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</si>
  <si>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</si>
  <si>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</si>
  <si>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</si>
  <si>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</si>
  <si>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</si>
  <si>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</si>
  <si>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</si>
  <si>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</si>
  <si>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</si>
  <si>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</si>
  <si>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</si>
  <si>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</si>
  <si>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</si>
  <si>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</si>
  <si>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</si>
  <si>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</si>
  <si>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</si>
  <si>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</si>
  <si>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</si>
  <si>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</si>
  <si>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</si>
  <si>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</si>
  <si>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</si>
  <si>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</si>
  <si>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</si>
  <si>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</si>
  <si>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</si>
  <si>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</si>
  <si>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</si>
  <si>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</si>
  <si>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</si>
  <si>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</si>
  <si>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</si>
  <si>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</si>
  <si>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</si>
  <si>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</si>
  <si>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</si>
  <si>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</si>
  <si>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</si>
  <si>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</si>
  <si>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</si>
  <si>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</si>
  <si>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</si>
  <si>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</si>
  <si>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</si>
  <si>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</si>
  <si>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</si>
  <si>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</si>
  <si>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</si>
  <si>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</si>
  <si>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</si>
  <si>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</si>
  <si>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</si>
  <si>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</si>
  <si>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</si>
  <si>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</si>
  <si>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</si>
  <si>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</si>
  <si>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</si>
  <si>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</si>
  <si>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</si>
  <si>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</si>
  <si>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</si>
  <si>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</si>
  <si>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</si>
  <si>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</si>
  <si>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</si>
  <si>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</si>
  <si>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</si>
  <si>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</si>
  <si>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</si>
  <si>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</si>
  <si>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</si>
  <si>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</si>
  <si>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</si>
  <si>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</si>
  <si>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</si>
  <si>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</si>
  <si>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</si>
  <si>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</si>
  <si>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</si>
  <si>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</si>
  <si>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</si>
  <si>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</si>
  <si>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</si>
  <si>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</si>
  <si>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</si>
  <si>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</si>
  <si>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</si>
  <si>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</si>
  <si>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</si>
  <si>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</si>
  <si>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</si>
  <si>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</si>
  <si>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</si>
  <si>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</si>
  <si>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</si>
  <si>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</si>
  <si>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</si>
  <si>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</si>
  <si>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</si>
  <si>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</si>
  <si>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</si>
  <si>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</si>
  <si>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</si>
  <si>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</si>
  <si>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</si>
  <si>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</si>
  <si>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</si>
  <si>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</si>
  <si>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</si>
  <si>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</si>
  <si>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</si>
  <si>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</si>
  <si>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</si>
  <si>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</si>
  <si>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</si>
  <si>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</si>
  <si>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</si>
  <si>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</si>
  <si>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</si>
  <si>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</si>
  <si>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</si>
  <si>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</si>
  <si>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</si>
  <si>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</si>
  <si>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</si>
  <si>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</si>
  <si>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</si>
  <si>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</si>
  <si>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</si>
  <si>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</si>
  <si>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</si>
  <si>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</si>
  <si>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</si>
  <si>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</si>
  <si>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</si>
  <si>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</si>
  <si>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</si>
  <si>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</si>
  <si>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</si>
  <si>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</si>
  <si>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</si>
  <si>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</si>
  <si>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</si>
  <si>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</si>
  <si>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</si>
  <si>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</si>
  <si>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</si>
  <si>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</si>
  <si>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</si>
  <si>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</si>
  <si>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</si>
  <si>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</si>
  <si>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</si>
  <si>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</si>
  <si>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</si>
  <si>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</si>
  <si>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</si>
  <si>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</si>
  <si>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</si>
  <si>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</si>
  <si>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</si>
  <si>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</si>
  <si>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</si>
  <si>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</si>
  <si>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</si>
  <si>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</si>
  <si>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</si>
  <si>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</si>
  <si>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</si>
  <si>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</si>
  <si>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</si>
  <si>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</si>
  <si>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</si>
  <si>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</si>
  <si>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</si>
  <si>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</si>
  <si>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</si>
  <si>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</si>
  <si>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</si>
  <si>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</si>
  <si>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</si>
  <si>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</si>
  <si>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</si>
  <si>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</si>
  <si>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</si>
  <si>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</si>
  <si>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</si>
  <si>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</si>
  <si>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</si>
  <si>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</si>
  <si>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</si>
  <si>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</si>
  <si>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</si>
  <si>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</si>
  <si>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</si>
  <si>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</si>
  <si>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</si>
  <si>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</si>
  <si>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</si>
  <si>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</si>
  <si>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</si>
  <si>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</si>
  <si>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</si>
  <si>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</si>
  <si>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</si>
  <si>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</si>
  <si>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</si>
  <si>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</si>
  <si>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</si>
  <si>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</si>
  <si>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</si>
  <si>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</si>
  <si>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</si>
  <si>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</si>
  <si>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</si>
  <si>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</si>
  <si>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</si>
  <si>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</si>
  <si>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</si>
  <si>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</si>
  <si>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</si>
  <si>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</si>
  <si>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</si>
  <si>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</si>
  <si>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</si>
  <si>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</si>
  <si>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</si>
  <si>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</si>
  <si>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</si>
  <si>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</si>
  <si>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</si>
  <si>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</si>
  <si>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</si>
  <si>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</si>
  <si>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</si>
  <si>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</si>
  <si>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</si>
  <si>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</si>
  <si>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</si>
  <si>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</si>
  <si>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</si>
  <si>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</si>
  <si>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</si>
  <si>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</si>
  <si>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</si>
  <si>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</si>
  <si>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</si>
  <si>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</si>
  <si>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</si>
  <si>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</si>
  <si>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</si>
  <si>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</si>
  <si>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</si>
  <si>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</si>
  <si>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</si>
  <si>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</si>
  <si>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</si>
  <si>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</si>
  <si>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</si>
  <si>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</si>
  <si>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</si>
  <si>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</si>
  <si>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</si>
  <si>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</si>
  <si>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</si>
  <si>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</si>
  <si>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</si>
  <si>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</si>
  <si>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</si>
  <si>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</si>
  <si>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</si>
  <si>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</si>
  <si>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</si>
  <si>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</si>
  <si>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</si>
  <si>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</si>
  <si>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</si>
  <si>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</si>
  <si>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</si>
  <si>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</si>
  <si>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</si>
  <si>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</si>
  <si>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</si>
  <si>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</si>
  <si>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</si>
  <si>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</si>
  <si>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</si>
  <si>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</si>
  <si>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</si>
  <si>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</si>
  <si>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</si>
  <si>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</si>
  <si>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</si>
  <si>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</si>
  <si>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</si>
  <si>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</si>
  <si>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</si>
  <si>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</si>
  <si>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</si>
  <si>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</si>
  <si>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</si>
  <si>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</si>
  <si>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</si>
  <si>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</si>
  <si>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</si>
  <si>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</si>
  <si>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</si>
  <si>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</si>
  <si>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</si>
  <si>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</si>
  <si>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</si>
  <si>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</si>
  <si>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</si>
  <si>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</si>
  <si>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</si>
  <si>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</si>
  <si>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</si>
  <si>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</si>
  <si>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</si>
  <si>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</si>
  <si>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</si>
  <si>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</si>
  <si>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</si>
  <si>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</si>
  <si>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</si>
  <si>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</si>
  <si>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</si>
  <si>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</si>
  <si>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</si>
  <si>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</si>
  <si>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</si>
  <si>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</si>
  <si>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</si>
  <si>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</si>
  <si>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</si>
  <si>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</si>
  <si>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</si>
  <si>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</si>
  <si>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</si>
  <si>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</si>
  <si>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</si>
  <si>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</si>
  <si>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</si>
  <si>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</si>
  <si>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</si>
  <si>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</si>
  <si>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</si>
  <si>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</si>
  <si>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</si>
  <si>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</si>
  <si>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</si>
  <si>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</si>
  <si>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</si>
  <si>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</si>
  <si>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</si>
  <si>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</si>
  <si>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</si>
  <si>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</si>
  <si>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</si>
  <si>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</si>
  <si>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</si>
  <si>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</si>
  <si>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</si>
  <si>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</si>
  <si>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</si>
  <si>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</si>
  <si>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</si>
  <si>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</si>
  <si>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</si>
  <si>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</si>
  <si>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</si>
  <si>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</si>
  <si>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</si>
  <si>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</si>
  <si>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</si>
  <si>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</si>
  <si>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</si>
  <si>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</si>
  <si>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</si>
  <si>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</si>
  <si>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</si>
  <si>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</si>
  <si>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</si>
  <si>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</si>
  <si>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</si>
  <si>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</si>
  <si>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</si>
  <si>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</si>
  <si>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</si>
  <si>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</si>
  <si>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</si>
  <si>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</si>
  <si>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</si>
  <si>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</si>
  <si>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</si>
  <si>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</si>
  <si>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</si>
  <si>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</si>
  <si>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</si>
  <si>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</si>
  <si>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</si>
  <si>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</si>
  <si>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</si>
  <si>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</si>
  <si>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</si>
  <si>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</si>
  <si>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</si>
  <si>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</si>
  <si>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</si>
  <si>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</si>
  <si>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</si>
  <si>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</si>
  <si>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</si>
  <si>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</si>
  <si>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</si>
  <si>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</si>
  <si>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</si>
  <si>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</si>
  <si>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</si>
  <si>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</si>
  <si>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</si>
  <si>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</si>
  <si>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</si>
  <si>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</si>
  <si>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</si>
  <si>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</si>
  <si>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</si>
  <si>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</si>
  <si>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</si>
  <si>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</si>
  <si>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</si>
  <si>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</si>
  <si>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</si>
  <si>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</si>
  <si>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</si>
  <si>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</si>
  <si>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</si>
  <si>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</si>
  <si>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</si>
  <si>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</si>
  <si>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</si>
  <si>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</si>
  <si>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</si>
  <si>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</si>
  <si>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</si>
  <si>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</si>
  <si>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</si>
  <si>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</si>
  <si>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</si>
  <si>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</si>
  <si>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</si>
  <si>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</si>
  <si>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</si>
  <si>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</si>
  <si>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</si>
  <si>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</si>
  <si>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</si>
  <si>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</si>
  <si>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</si>
  <si>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</si>
  <si>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</si>
  <si>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</si>
  <si>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</si>
  <si>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</si>
  <si>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</si>
  <si>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</si>
  <si>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</si>
  <si>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</si>
  <si>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</si>
  <si>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</si>
  <si>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</si>
  <si>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</si>
  <si>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</si>
  <si>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</si>
  <si>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</si>
  <si>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</si>
  <si>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</si>
  <si>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</si>
  <si>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</si>
  <si>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</si>
  <si>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</si>
  <si>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</si>
  <si>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</si>
  <si>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</si>
  <si>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</si>
  <si>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</si>
  <si>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</si>
  <si>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</si>
  <si>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</si>
  <si>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</si>
  <si>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</si>
  <si>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</si>
  <si>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</si>
  <si>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</si>
  <si>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</si>
  <si>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</si>
  <si>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</si>
  <si>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</si>
  <si>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</si>
  <si>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</si>
  <si>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</si>
  <si>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</si>
  <si>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</si>
  <si>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</si>
  <si>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</si>
  <si>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</si>
  <si>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</si>
  <si>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</si>
  <si>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</si>
  <si>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</si>
  <si>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</si>
  <si>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</si>
  <si>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</si>
  <si>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</si>
  <si>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</si>
  <si>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</si>
  <si>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</si>
  <si>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</si>
  <si>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</si>
  <si>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</si>
  <si>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</si>
  <si>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</si>
  <si>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</si>
  <si>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</si>
  <si>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</si>
  <si>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</si>
  <si>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</si>
  <si>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</si>
  <si>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</si>
  <si>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</si>
  <si>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</si>
  <si>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</si>
  <si>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</si>
  <si>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</si>
  <si>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</si>
  <si>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</si>
  <si>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</si>
  <si>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</si>
  <si>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</si>
  <si>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</si>
  <si>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</si>
  <si>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</si>
  <si>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</si>
  <si>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</si>
  <si>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</si>
  <si>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</si>
  <si>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</si>
  <si>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</si>
  <si>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</si>
  <si>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</si>
  <si>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</si>
  <si>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</si>
  <si>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</si>
  <si>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</si>
  <si>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</si>
  <si>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</si>
  <si>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</si>
  <si>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</si>
  <si>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</si>
  <si>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</si>
  <si>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</si>
  <si>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</si>
  <si>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</si>
  <si>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</si>
  <si>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</si>
  <si>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</si>
  <si>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</si>
  <si>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</si>
  <si>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</si>
  <si>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</si>
  <si>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</si>
  <si>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</si>
  <si>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</si>
  <si>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</si>
  <si>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</si>
  <si>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</si>
  <si>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</si>
  <si>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</si>
  <si>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</si>
  <si>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</si>
  <si>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</si>
  <si>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</si>
  <si>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</si>
  <si>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</si>
  <si>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</si>
  <si>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</si>
  <si>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</si>
  <si>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</si>
  <si>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</si>
  <si>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</si>
  <si>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</si>
  <si>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</si>
  <si>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</si>
  <si>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</si>
  <si>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</si>
  <si>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</si>
  <si>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</si>
  <si>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</si>
  <si>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</si>
  <si>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</si>
  <si>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</si>
  <si>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</si>
  <si>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</si>
  <si>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</si>
  <si>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</si>
  <si>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</si>
  <si>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</si>
  <si>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</si>
  <si>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</si>
  <si>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</si>
  <si>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</si>
  <si>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</si>
  <si>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</si>
  <si>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</si>
  <si>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</si>
  <si>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</si>
  <si>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</si>
  <si>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</si>
  <si>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</si>
  <si>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</si>
  <si>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</si>
  <si>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</si>
  <si>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</si>
  <si>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</si>
  <si>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</si>
  <si>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</si>
  <si>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</si>
  <si>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</si>
  <si>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</si>
  <si>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</si>
  <si>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</si>
  <si>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</si>
  <si>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</si>
  <si>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</si>
  <si>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</si>
  <si>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</si>
  <si>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</si>
  <si>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</si>
  <si>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</si>
  <si>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</si>
  <si>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</si>
  <si>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</si>
  <si>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</si>
  <si>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</si>
  <si>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</si>
  <si>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</si>
  <si>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</si>
  <si>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</si>
  <si>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</si>
  <si>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</si>
  <si>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</si>
  <si>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</si>
  <si>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</si>
  <si>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</si>
  <si>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</si>
  <si>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</si>
  <si>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</si>
  <si>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</si>
  <si>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</si>
  <si>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</si>
  <si>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</si>
  <si>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</si>
  <si>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</si>
  <si>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</si>
  <si>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</si>
  <si>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</si>
  <si>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</si>
  <si>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</si>
  <si>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</si>
  <si>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</si>
  <si>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</si>
  <si>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</si>
  <si>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</si>
  <si>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</si>
  <si>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</si>
  <si>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</si>
  <si>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</si>
  <si>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</si>
  <si>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</si>
  <si>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</si>
  <si>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</si>
  <si>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</si>
  <si>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</si>
  <si>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</si>
  <si>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</si>
  <si>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</si>
  <si>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</si>
  <si>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</si>
  <si>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</si>
  <si>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</si>
  <si>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</si>
  <si>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</si>
  <si>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</si>
  <si>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</si>
  <si>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</si>
  <si>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</si>
  <si>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</si>
  <si>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</si>
  <si>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</si>
  <si>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</si>
  <si>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</si>
  <si>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</si>
  <si>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</si>
  <si>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</si>
  <si>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</si>
  <si>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</si>
  <si>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</si>
  <si>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</si>
  <si>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</si>
  <si>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</si>
  <si>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</si>
  <si>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</si>
  <si>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</si>
  <si>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</si>
  <si>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</si>
  <si>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</si>
  <si>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</si>
  <si>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</si>
  <si>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</si>
  <si>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</si>
  <si>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</si>
  <si>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</si>
  <si>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</si>
  <si>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</si>
  <si>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</si>
  <si>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</si>
  <si>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</si>
  <si>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</si>
  <si>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</si>
  <si>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</si>
  <si>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</si>
  <si>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</si>
  <si>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</si>
  <si>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</si>
  <si>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</si>
  <si>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</si>
  <si>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</si>
  <si>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</si>
  <si>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</si>
  <si>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</si>
  <si>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</si>
  <si>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</si>
  <si>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</si>
  <si>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</si>
  <si>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</si>
  <si>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</si>
  <si>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</si>
  <si>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</si>
  <si>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</si>
  <si>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</si>
  <si>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</si>
  <si>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</si>
  <si>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</si>
  <si>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</si>
  <si>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</si>
  <si>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</si>
  <si>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</si>
  <si>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</si>
  <si>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</si>
  <si>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</si>
  <si>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</si>
  <si>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</si>
  <si>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</si>
  <si>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</si>
  <si>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</si>
  <si>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</si>
  <si>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</si>
  <si>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</si>
  <si>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</si>
  <si>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</si>
  <si>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</si>
  <si>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</si>
  <si>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</si>
  <si>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</si>
  <si>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</si>
  <si>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</si>
  <si>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</si>
  <si>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</si>
  <si>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</si>
  <si>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</si>
  <si>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</si>
  <si>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</si>
  <si>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</si>
  <si>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</si>
  <si>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</si>
  <si>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</si>
  <si>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</si>
  <si>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</si>
  <si>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</si>
  <si>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</si>
  <si>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</si>
  <si>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</si>
  <si>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</si>
  <si>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</si>
  <si>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</si>
  <si>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</si>
  <si>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</si>
  <si>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</si>
  <si>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</si>
  <si>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</si>
  <si>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</si>
  <si>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</si>
  <si>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</si>
  <si>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</si>
  <si>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</si>
  <si>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</si>
  <si>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</si>
  <si>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</si>
  <si>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</si>
  <si>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</si>
  <si>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</si>
  <si>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</si>
  <si>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</si>
  <si>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</si>
  <si>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</si>
  <si>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</si>
  <si>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</si>
  <si>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</si>
  <si>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</si>
  <si>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</si>
  <si>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</si>
  <si>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</si>
  <si>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</si>
  <si>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</si>
  <si>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</si>
  <si>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</si>
  <si>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</si>
  <si>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</si>
  <si>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</si>
  <si>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</si>
  <si>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</si>
  <si>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</si>
  <si>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</si>
  <si>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</si>
  <si>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</si>
  <si>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</si>
  <si>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</si>
  <si>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</si>
  <si>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</si>
  <si>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</si>
  <si>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</si>
  <si>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</si>
  <si>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</si>
  <si>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</si>
  <si>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</si>
  <si>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</si>
  <si>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</si>
  <si>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</si>
  <si>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</si>
  <si>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</si>
  <si>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</si>
  <si>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</si>
  <si>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</si>
  <si>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</si>
  <si>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</si>
  <si>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</si>
  <si>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</si>
  <si>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</si>
  <si>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</si>
  <si>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</si>
  <si>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</si>
  <si>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</si>
  <si>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</si>
  <si>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</si>
  <si>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</si>
  <si>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</si>
  <si>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</si>
  <si>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</si>
  <si>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</si>
  <si>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</si>
  <si>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</si>
  <si>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</si>
  <si>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</si>
  <si>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</si>
  <si>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</si>
  <si>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</si>
  <si>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</si>
  <si>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</si>
  <si>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</si>
  <si>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</si>
  <si>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</si>
  <si>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</si>
  <si>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</si>
  <si>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</si>
  <si>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</si>
  <si>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</si>
  <si>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</si>
  <si>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</si>
  <si>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</si>
  <si>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</si>
  <si>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</si>
  <si>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</si>
  <si>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</si>
  <si>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</si>
  <si>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</si>
  <si>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</si>
  <si>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</si>
  <si>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</si>
  <si>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</si>
  <si>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</si>
  <si>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</si>
  <si>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</si>
  <si>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</si>
  <si>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</si>
  <si>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</si>
  <si>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</si>
  <si>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</si>
  <si>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</si>
  <si>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</si>
  <si>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</si>
  <si>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</si>
  <si>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</si>
  <si>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</si>
  <si>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</si>
  <si>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</si>
  <si>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</si>
  <si>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</si>
  <si>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</si>
  <si>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</si>
  <si>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</si>
  <si>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</si>
  <si>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</si>
  <si>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</si>
  <si>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</si>
  <si>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</si>
  <si>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</si>
  <si>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</si>
  <si>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</si>
  <si>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</si>
  <si>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</si>
  <si>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</si>
  <si>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</si>
  <si>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</si>
  <si>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</si>
  <si>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</si>
  <si>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</si>
  <si>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</si>
  <si>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</si>
  <si>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</si>
  <si>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</si>
  <si>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</si>
  <si>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</si>
  <si>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</si>
  <si>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</si>
  <si>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</si>
  <si>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</si>
  <si>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</si>
  <si>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</si>
  <si>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</si>
  <si>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</si>
  <si>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</si>
  <si>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</si>
  <si>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</si>
  <si>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</si>
  <si>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</si>
  <si>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</si>
  <si>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</si>
  <si>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</si>
  <si>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</si>
  <si>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</si>
  <si>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</si>
  <si>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</si>
  <si>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</si>
  <si>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</si>
  <si>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</si>
  <si>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</si>
  <si>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</si>
  <si>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</si>
  <si>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</si>
  <si>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</si>
  <si>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</si>
  <si>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</si>
  <si>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</si>
  <si>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</si>
  <si>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</si>
  <si>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</si>
  <si>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</si>
  <si>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</si>
  <si>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</si>
  <si>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</si>
  <si>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</si>
  <si>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</si>
  <si>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</si>
  <si>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</si>
  <si>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</si>
  <si>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</si>
  <si>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</si>
  <si>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</si>
  <si>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</si>
  <si>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</si>
  <si>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</si>
  <si>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</si>
  <si>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</si>
  <si>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</si>
  <si>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</si>
  <si>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</si>
  <si>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</si>
  <si>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</si>
  <si>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</si>
  <si>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</si>
  <si>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</si>
  <si>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</si>
  <si>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</si>
  <si>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</si>
  <si>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</si>
  <si>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</si>
  <si>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</si>
  <si>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</si>
  <si>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</si>
  <si>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</si>
  <si>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</si>
  <si>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</si>
  <si>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</si>
  <si>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</si>
  <si>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</si>
  <si>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</si>
  <si>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</si>
  <si>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</si>
  <si>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</si>
  <si>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</si>
  <si>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</si>
  <si>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</si>
  <si>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</si>
  <si>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</si>
  <si>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</si>
  <si>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</si>
  <si>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</si>
  <si>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</si>
  <si>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</si>
  <si>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</si>
  <si>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</si>
  <si>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</si>
  <si>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</si>
  <si>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</si>
  <si>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</si>
  <si>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</si>
  <si>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</si>
  <si>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</si>
  <si>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</si>
  <si>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</si>
  <si>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</si>
  <si>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</si>
  <si>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</si>
  <si>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</si>
  <si>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</si>
  <si>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</si>
  <si>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</si>
  <si>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</si>
  <si>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</si>
  <si>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</si>
  <si>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</si>
  <si>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</si>
  <si>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</si>
  <si>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</si>
  <si>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</si>
  <si>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</si>
  <si>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</si>
  <si>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</si>
  <si>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</si>
  <si>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</si>
  <si>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</si>
  <si>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</si>
  <si>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</si>
  <si>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</si>
  <si>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</si>
  <si>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</si>
  <si>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</si>
  <si>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</si>
  <si>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</si>
  <si>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</si>
  <si>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</si>
  <si>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</si>
  <si>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</si>
  <si>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</si>
  <si>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</si>
  <si>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</si>
  <si>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</si>
  <si>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</si>
  <si>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</si>
  <si>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</si>
  <si>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</si>
  <si>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</si>
  <si>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</si>
  <si>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</si>
  <si>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</si>
  <si>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</si>
  <si>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</si>
  <si>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</si>
  <si>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</si>
  <si>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</si>
  <si>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</si>
  <si>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</si>
  <si>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</si>
  <si>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</si>
  <si>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</si>
  <si>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</si>
  <si>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</si>
  <si>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</si>
  <si>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</si>
  <si>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</si>
  <si>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</si>
  <si>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</si>
  <si>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</si>
  <si>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</si>
  <si>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</si>
  <si>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</si>
  <si>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</si>
  <si>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</si>
  <si>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</si>
  <si>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</si>
  <si>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</si>
  <si>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</si>
  <si>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</si>
  <si>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</si>
  <si>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</si>
  <si>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</si>
  <si>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</si>
  <si>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</si>
  <si>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</si>
  <si>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</si>
  <si>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</si>
  <si>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</si>
  <si>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</si>
  <si>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</si>
  <si>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</si>
  <si>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</si>
  <si>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</si>
  <si>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</si>
  <si>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</si>
  <si>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</si>
  <si>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</si>
  <si>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</si>
  <si>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</si>
  <si>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</si>
  <si>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</si>
  <si>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</si>
  <si>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</si>
  <si>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</si>
  <si>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</si>
  <si>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</si>
  <si>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</si>
  <si>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</si>
  <si>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</si>
  <si>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</si>
  <si>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</si>
  <si>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</si>
  <si>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</si>
  <si>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</si>
  <si>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</si>
  <si>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</si>
  <si>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</si>
  <si>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</si>
  <si>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</si>
  <si>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</si>
  <si>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</si>
  <si>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</si>
  <si>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</si>
  <si>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</si>
  <si>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</si>
  <si>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</si>
  <si>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</si>
  <si>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</si>
  <si>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</si>
  <si>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</si>
  <si>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</si>
  <si>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</si>
  <si>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</si>
  <si>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</si>
  <si>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</si>
  <si>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</si>
  <si>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</si>
  <si>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</si>
  <si>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</si>
  <si>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</si>
  <si>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</si>
  <si>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</si>
  <si>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</si>
  <si>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</si>
  <si>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</si>
  <si>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</si>
  <si>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</si>
  <si>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</si>
  <si>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</si>
  <si>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</si>
  <si>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</si>
  <si>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</si>
  <si>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</si>
  <si>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</si>
  <si>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</si>
  <si>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</si>
  <si>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</si>
  <si>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</si>
  <si>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</si>
  <si>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</si>
  <si>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</si>
  <si>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</si>
  <si>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</si>
  <si>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</si>
  <si>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</si>
  <si>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</si>
  <si>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</si>
  <si>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</si>
  <si>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</si>
  <si>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</si>
  <si>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</si>
  <si>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</si>
  <si>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</si>
  <si>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</si>
  <si>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</si>
  <si>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</si>
  <si>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</si>
  <si>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</si>
  <si>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</si>
  <si>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</si>
  <si>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</si>
  <si>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</si>
  <si>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</si>
  <si>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</si>
  <si>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</si>
  <si>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</si>
  <si>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</si>
  <si>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</si>
  <si>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</si>
  <si>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</si>
  <si>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</si>
  <si>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</si>
  <si>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</si>
  <si>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</si>
  <si>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</si>
  <si>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</si>
  <si>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</si>
  <si>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</si>
  <si>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</si>
  <si>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</si>
  <si>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</si>
  <si>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</si>
  <si>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</si>
  <si>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</si>
  <si>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</si>
  <si>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</si>
  <si>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</si>
  <si>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</si>
  <si>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</si>
  <si>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</si>
  <si>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</si>
  <si>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</si>
  <si>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</si>
  <si>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</si>
  <si>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</si>
  <si>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</si>
  <si>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</si>
  <si>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</si>
  <si>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</si>
  <si>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</si>
  <si>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</si>
  <si>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</si>
  <si>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</si>
  <si>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</si>
  <si>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</si>
  <si>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</si>
  <si>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</si>
  <si>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</si>
  <si>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</si>
  <si>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</si>
  <si>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</si>
  <si>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</si>
  <si>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</si>
  <si>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</si>
  <si>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</si>
  <si>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</si>
  <si>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</si>
  <si>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</si>
  <si>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</si>
  <si>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</si>
  <si>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</si>
  <si>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</si>
  <si>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</si>
  <si>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</si>
  <si>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</si>
  <si>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</si>
  <si>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</si>
  <si>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</si>
  <si>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</si>
  <si>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</si>
  <si>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</si>
  <si>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</si>
  <si>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</si>
  <si>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</si>
  <si>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</si>
  <si>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</si>
  <si>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</si>
  <si>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</si>
  <si>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</si>
  <si>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</si>
  <si>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</si>
  <si>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</si>
  <si>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</si>
  <si>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</si>
  <si>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</si>
  <si>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</si>
  <si>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</si>
  <si>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</si>
  <si>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</si>
  <si>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</si>
  <si>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</si>
  <si>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</si>
  <si>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</si>
  <si>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</si>
  <si>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</si>
  <si>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</si>
  <si>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</si>
  <si>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</si>
  <si>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</si>
  <si>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</si>
  <si>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</si>
  <si>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</si>
  <si>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</si>
  <si>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</si>
  <si>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</si>
  <si>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</si>
  <si>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</si>
  <si>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</si>
  <si>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</si>
  <si>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</si>
  <si>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</si>
  <si>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</si>
  <si>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</si>
  <si>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</si>
  <si>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</si>
  <si>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</si>
  <si>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</si>
  <si>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</si>
  <si>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</si>
  <si>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</si>
  <si>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</si>
  <si>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</si>
  <si>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</si>
  <si>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</si>
  <si>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</si>
  <si>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</si>
  <si>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</si>
  <si>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</si>
  <si>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</si>
  <si>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</si>
  <si>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</si>
  <si>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</si>
  <si>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</si>
  <si>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</si>
  <si>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</si>
  <si>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</si>
  <si>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</si>
  <si>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</si>
  <si>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</si>
  <si>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</si>
  <si>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</si>
  <si>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</si>
  <si>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</si>
  <si>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</si>
  <si>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</si>
  <si>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</si>
  <si>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</si>
  <si>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</si>
  <si>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</si>
  <si>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</si>
  <si>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</si>
  <si>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</si>
  <si>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</si>
  <si>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</si>
  <si>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</si>
  <si>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</si>
  <si>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</si>
  <si>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</si>
  <si>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</si>
  <si>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</si>
  <si>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</si>
  <si>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</si>
  <si>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</si>
  <si>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</si>
  <si>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</si>
  <si>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</si>
  <si>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</si>
  <si>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</si>
  <si>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</si>
  <si>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</si>
  <si>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</si>
  <si>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</si>
  <si>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</si>
  <si>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</si>
  <si>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</si>
  <si>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</si>
  <si>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</si>
  <si>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</si>
  <si>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</si>
  <si>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</si>
  <si>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</si>
  <si>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</si>
  <si>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</si>
  <si>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</si>
  <si>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</si>
  <si>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</si>
  <si>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</si>
  <si>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</si>
  <si>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</si>
  <si>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</si>
  <si>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</si>
  <si>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</si>
  <si>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</si>
  <si>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</si>
  <si>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</si>
  <si>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</si>
  <si>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</si>
  <si>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</si>
  <si>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</si>
  <si>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</si>
  <si>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</si>
  <si>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</si>
  <si>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</si>
  <si>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</si>
  <si>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</si>
  <si>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</si>
  <si>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</si>
  <si>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</si>
  <si>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</si>
  <si>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</si>
  <si>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</si>
  <si>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</si>
  <si>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</si>
  <si>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</si>
  <si>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</si>
  <si>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</si>
  <si>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</si>
  <si>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</si>
  <si>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</si>
  <si>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</si>
  <si>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</si>
  <si>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</si>
  <si>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</si>
  <si>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</si>
  <si>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</si>
  <si>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</si>
  <si>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</si>
  <si>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</si>
  <si>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</si>
  <si>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</si>
  <si>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</si>
  <si>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</si>
  <si>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</si>
  <si>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</si>
  <si>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</si>
  <si>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</si>
  <si>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</si>
  <si>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</si>
  <si>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</si>
  <si>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</si>
  <si>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</si>
  <si>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</si>
  <si>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</si>
  <si>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</si>
  <si>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</si>
  <si>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</si>
  <si>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</si>
  <si>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</si>
  <si>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</si>
  <si>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</si>
  <si>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</si>
  <si>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</si>
  <si>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</si>
  <si>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</si>
  <si>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</si>
  <si>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</si>
  <si>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</si>
  <si>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</si>
  <si>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</si>
  <si>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</si>
  <si>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</si>
  <si>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</si>
  <si>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</si>
  <si>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</si>
  <si>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</si>
  <si>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</si>
  <si>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</si>
  <si>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</si>
  <si>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</si>
  <si>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</si>
  <si>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</si>
  <si>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</si>
  <si>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</si>
  <si>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</si>
  <si>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</si>
  <si>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</si>
  <si>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</si>
  <si>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</si>
  <si>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</si>
  <si>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</si>
  <si>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</si>
  <si>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</si>
  <si>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</si>
  <si>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</si>
  <si>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</si>
  <si>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</si>
  <si>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</si>
  <si>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</si>
  <si>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</si>
  <si>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</si>
  <si>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</si>
  <si>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</si>
  <si>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</si>
  <si>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</si>
  <si>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</si>
  <si>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</si>
  <si>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</si>
  <si>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</si>
  <si>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</si>
  <si>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</si>
  <si>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</si>
  <si>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</si>
  <si>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</si>
  <si>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</si>
  <si>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</si>
  <si>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</si>
  <si>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</si>
  <si>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</si>
  <si>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</si>
  <si>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</si>
  <si>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</si>
  <si>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</si>
  <si>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</si>
  <si>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</si>
  <si>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</si>
  <si>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</si>
  <si>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</si>
  <si>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</si>
  <si>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</si>
  <si>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</si>
  <si>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</si>
  <si>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</si>
  <si>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</si>
  <si>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</si>
  <si>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</si>
  <si>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</si>
  <si>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</si>
  <si>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</si>
  <si>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</si>
  <si>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</si>
  <si>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</si>
  <si>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</si>
  <si>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</si>
  <si>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</si>
  <si>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</si>
  <si>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</si>
  <si>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</si>
  <si>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</si>
  <si>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</si>
  <si>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</si>
  <si>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</si>
  <si>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</si>
  <si>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</si>
  <si>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</si>
  <si>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</si>
  <si>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</si>
  <si>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</si>
  <si>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</si>
  <si>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</si>
  <si>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</si>
  <si>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</si>
  <si>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</si>
  <si>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</si>
  <si>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</si>
  <si>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</si>
  <si>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</si>
  <si>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</si>
  <si>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</si>
  <si>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</si>
  <si>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</si>
  <si>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</si>
  <si>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</si>
  <si>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</si>
  <si>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</si>
  <si>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</si>
  <si>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</si>
  <si>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</si>
  <si>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</si>
  <si>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</si>
  <si>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</si>
  <si>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</si>
  <si>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</si>
  <si>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</si>
  <si>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</si>
  <si>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</si>
  <si>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</si>
  <si>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</si>
  <si>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</si>
  <si>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</si>
  <si>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</si>
  <si>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</si>
  <si>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</si>
  <si>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</si>
  <si>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</si>
  <si>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</si>
  <si>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</si>
  <si>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</si>
  <si>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</si>
  <si>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</si>
  <si>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</si>
  <si>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</si>
  <si>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</si>
  <si>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</si>
  <si>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</si>
  <si>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</si>
  <si>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</si>
  <si>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</si>
  <si>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</si>
  <si>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</si>
  <si>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</si>
  <si>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</si>
  <si>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</si>
  <si>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</si>
  <si>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</si>
  <si>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</si>
  <si>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</si>
  <si>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</si>
  <si>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</si>
  <si>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</si>
  <si>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</si>
  <si>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</si>
  <si>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</si>
  <si>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</si>
  <si>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</si>
  <si>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</si>
  <si>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</si>
  <si>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</si>
  <si>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</si>
  <si>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</si>
  <si>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</si>
  <si>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</si>
  <si>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</si>
  <si>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</si>
  <si>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</si>
  <si>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</si>
  <si>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</si>
  <si>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</si>
  <si>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</si>
  <si>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</si>
  <si>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</si>
  <si>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</si>
  <si>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</si>
  <si>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</si>
  <si>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</si>
  <si>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</si>
  <si>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</si>
  <si>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</si>
  <si>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</si>
  <si>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</si>
  <si>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</si>
  <si>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</si>
  <si>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</si>
  <si>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</si>
  <si>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</si>
  <si>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</si>
  <si>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</si>
  <si>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</si>
  <si>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</si>
  <si>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</si>
  <si>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</si>
  <si>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</si>
  <si>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</si>
  <si>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</si>
  <si>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</si>
  <si>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</si>
  <si>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</si>
  <si>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</si>
  <si>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</si>
  <si>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</si>
  <si>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</si>
  <si>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</si>
  <si>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</si>
  <si>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</si>
  <si>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</si>
  <si>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</si>
  <si>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</si>
  <si>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</si>
  <si>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</si>
  <si>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</si>
  <si>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</si>
  <si>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</si>
  <si>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</si>
  <si>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</si>
  <si>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</si>
  <si>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</si>
  <si>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</si>
  <si>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</si>
  <si>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</si>
  <si>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</si>
  <si>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</si>
  <si>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</si>
  <si>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</si>
  <si>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</si>
  <si>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</si>
  <si>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</si>
  <si>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</si>
  <si>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</si>
  <si>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</si>
  <si>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</si>
  <si>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</si>
  <si>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</si>
  <si>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</si>
  <si>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</si>
  <si>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</si>
  <si>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</si>
  <si>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</si>
  <si>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</si>
  <si>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</si>
  <si>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</si>
  <si>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</si>
  <si>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</si>
  <si>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</si>
  <si>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</si>
  <si>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</si>
  <si>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</si>
  <si>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</si>
  <si>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</si>
  <si>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</si>
  <si>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</si>
  <si>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</si>
  <si>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</si>
  <si>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</si>
  <si>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</si>
  <si>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</si>
  <si>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</si>
  <si>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</si>
  <si>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</si>
  <si>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</si>
  <si>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</si>
  <si>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</si>
  <si>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</si>
  <si>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</si>
  <si>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</si>
  <si>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</si>
  <si>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</si>
  <si>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</si>
  <si>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</si>
  <si>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</si>
  <si>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</si>
  <si>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</si>
  <si>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</si>
  <si>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</si>
  <si>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</si>
  <si>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</si>
  <si>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</si>
  <si>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</si>
  <si>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</si>
  <si>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</si>
  <si>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</si>
  <si>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</si>
  <si>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</si>
  <si>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</si>
  <si>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</si>
  <si>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</si>
  <si>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</si>
  <si>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</si>
  <si>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</si>
  <si>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</si>
  <si>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</si>
  <si>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</si>
  <si>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</si>
  <si>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</si>
  <si>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</si>
  <si>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</si>
  <si>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</si>
  <si>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</si>
  <si>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</si>
  <si>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</si>
  <si>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</si>
  <si>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</si>
  <si>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</si>
  <si>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</si>
  <si>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</si>
  <si>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</si>
  <si>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</si>
  <si>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</si>
  <si>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</si>
  <si>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</si>
  <si>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</si>
  <si>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</si>
  <si>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</si>
  <si>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</si>
  <si>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</si>
  <si>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</si>
  <si>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</si>
  <si>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</si>
  <si>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</si>
  <si>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</si>
  <si>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</si>
  <si>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</si>
  <si>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</si>
  <si>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</si>
  <si>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</si>
  <si>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</si>
  <si>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</si>
  <si>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</si>
  <si>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</si>
  <si>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</si>
  <si>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</si>
  <si>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</si>
  <si>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</si>
  <si>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</si>
  <si>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</si>
  <si>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</si>
  <si>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</si>
  <si>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</si>
  <si>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</si>
  <si>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</si>
  <si>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</si>
  <si>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</si>
  <si>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</si>
  <si>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</si>
  <si>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</si>
  <si>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</si>
  <si>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</si>
  <si>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</si>
  <si>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</si>
  <si>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</si>
  <si>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</si>
  <si>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</si>
  <si>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</si>
  <si>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</si>
  <si>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</si>
  <si>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</si>
  <si>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</si>
  <si>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</si>
  <si>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</si>
  <si>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</si>
  <si>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</si>
  <si>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</si>
  <si>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</si>
  <si>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</si>
  <si>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</si>
  <si>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</si>
  <si>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</si>
  <si>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</si>
  <si>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</si>
  <si>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</si>
  <si>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</si>
  <si>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</si>
  <si>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</si>
  <si>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</si>
  <si>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</si>
  <si>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</si>
  <si>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</si>
  <si>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</si>
  <si>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</si>
  <si>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</si>
  <si>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</si>
  <si>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</si>
  <si>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</si>
  <si>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</si>
  <si>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</si>
  <si>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</si>
  <si>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</si>
  <si>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</si>
  <si>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</si>
  <si>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</si>
  <si>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</si>
  <si>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</si>
  <si>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</si>
  <si>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</si>
  <si>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</si>
  <si>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</si>
  <si>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</si>
  <si>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</si>
  <si>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</si>
  <si>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</si>
  <si>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</si>
  <si>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</si>
  <si>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</si>
  <si>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</si>
  <si>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</si>
  <si>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</si>
  <si>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</si>
  <si>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</si>
  <si>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</si>
  <si>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</si>
  <si>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</si>
  <si>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</si>
  <si>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</si>
  <si>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</si>
  <si>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</si>
  <si>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</si>
  <si>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</si>
  <si>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</si>
  <si>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</si>
  <si>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</si>
  <si>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</si>
  <si>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</si>
  <si>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</si>
  <si>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</si>
  <si>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</si>
  <si>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</si>
  <si>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</si>
  <si>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</si>
  <si>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</si>
  <si>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</si>
  <si>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</si>
  <si>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</si>
  <si>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</si>
  <si>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</si>
  <si>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</si>
  <si>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</si>
  <si>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</si>
  <si>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</si>
  <si>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</si>
  <si>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</si>
  <si>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</si>
  <si>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</si>
  <si>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</si>
  <si>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</si>
  <si>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</si>
  <si>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</si>
  <si>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</si>
  <si>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</si>
  <si>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</si>
  <si>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</si>
  <si>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</si>
  <si>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</si>
  <si>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</si>
  <si>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</si>
  <si>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</si>
  <si>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</si>
  <si>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</si>
  <si>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</si>
  <si>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</si>
  <si>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</si>
  <si>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</si>
  <si>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</si>
  <si>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</si>
  <si>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</si>
  <si>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</si>
  <si>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</si>
  <si>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</si>
  <si>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</si>
  <si>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</si>
  <si>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</si>
  <si>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</si>
  <si>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</si>
  <si>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</si>
  <si>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</si>
  <si>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</si>
  <si>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</si>
  <si>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</si>
  <si>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</si>
  <si>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</si>
  <si>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</si>
  <si>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</si>
  <si>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</si>
  <si>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</si>
  <si>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</si>
  <si>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</si>
  <si>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</si>
  <si>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</si>
  <si>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</si>
  <si>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</si>
  <si>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</si>
  <si>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</si>
  <si>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</si>
  <si>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</si>
  <si>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</si>
  <si>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</si>
  <si>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</si>
  <si>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</si>
  <si>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</si>
  <si>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</si>
  <si>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</si>
  <si>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</si>
  <si>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</si>
  <si>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</si>
  <si>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</si>
  <si>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</si>
  <si>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</si>
  <si>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</si>
  <si>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</si>
  <si>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</si>
  <si>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</si>
  <si>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</si>
  <si>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</si>
  <si>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</si>
  <si>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</si>
  <si>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</si>
  <si>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</si>
  <si>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</si>
  <si>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</si>
  <si>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</si>
  <si>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</si>
  <si>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</si>
  <si>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</si>
  <si>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</si>
  <si>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</si>
  <si>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</si>
  <si>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</si>
  <si>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</si>
  <si>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</si>
  <si>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</si>
  <si>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</si>
  <si>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</si>
  <si>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</si>
  <si>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</si>
  <si>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</si>
  <si>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</si>
  <si>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</si>
  <si>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</si>
  <si>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</si>
  <si>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</si>
  <si>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</si>
  <si>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</si>
  <si>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</si>
  <si>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</si>
  <si>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</si>
  <si>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</si>
  <si>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</si>
  <si>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</si>
  <si>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</si>
  <si>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</si>
  <si>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</si>
  <si>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</si>
  <si>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</si>
  <si>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</si>
  <si>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</si>
  <si>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</si>
  <si>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</si>
  <si>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</si>
  <si>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</si>
  <si>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</si>
  <si>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</si>
  <si>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</si>
  <si>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</si>
  <si>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</si>
  <si>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</si>
  <si>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</si>
  <si>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</si>
  <si>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</si>
  <si>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</si>
  <si>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</si>
  <si>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</si>
  <si>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</si>
  <si>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</si>
  <si>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</si>
  <si>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</si>
  <si>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</si>
  <si>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</si>
  <si>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</si>
  <si>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</si>
  <si>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</si>
  <si>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</si>
  <si>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</si>
  <si>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</si>
  <si>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</si>
  <si>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</si>
  <si>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</si>
  <si>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</si>
  <si>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</si>
  <si>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</si>
  <si>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</si>
  <si>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</si>
  <si>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</si>
  <si>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</si>
  <si>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</si>
  <si>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</si>
  <si>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</si>
  <si>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</si>
  <si>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</si>
  <si>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</si>
  <si>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</si>
  <si>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</si>
  <si>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</si>
  <si>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</si>
  <si>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</si>
  <si>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</si>
  <si>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</si>
  <si>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</si>
  <si>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</si>
  <si>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</si>
  <si>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</si>
  <si>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</si>
  <si>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</si>
  <si>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</si>
  <si>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</si>
  <si>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</si>
  <si>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</si>
  <si>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</si>
  <si>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</si>
  <si>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</si>
  <si>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</si>
  <si>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</si>
  <si>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</si>
  <si>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</si>
  <si>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</si>
  <si>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</si>
  <si>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</si>
  <si>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</si>
  <si>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</si>
  <si>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</si>
  <si>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</si>
  <si>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</si>
  <si>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</si>
  <si>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</si>
  <si>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</si>
  <si>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</si>
  <si>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</si>
  <si>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</si>
  <si>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</si>
  <si>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</si>
  <si>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</si>
  <si>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</si>
  <si>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</si>
  <si>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</si>
  <si>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</si>
  <si>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</si>
  <si>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</si>
  <si>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</si>
  <si>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</si>
  <si>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</si>
  <si>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</si>
  <si>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</si>
  <si>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</si>
  <si>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</si>
  <si>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</si>
  <si>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</si>
  <si>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</si>
  <si>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</si>
  <si>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</si>
  <si>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</si>
  <si>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</si>
  <si>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</si>
  <si>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</si>
  <si>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</si>
  <si>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</si>
  <si>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</si>
  <si>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</si>
  <si>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</si>
  <si>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</si>
  <si>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</si>
  <si>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</si>
  <si>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</si>
  <si>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</si>
  <si>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</si>
  <si>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</si>
  <si>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</si>
  <si>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</si>
  <si>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</si>
  <si>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</si>
  <si>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</si>
  <si>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</si>
  <si>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</si>
  <si>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</si>
  <si>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</si>
  <si>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</si>
  <si>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</si>
  <si>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</si>
  <si>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</si>
  <si>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</si>
  <si>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</si>
  <si>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</si>
  <si>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</si>
  <si>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</si>
  <si>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</si>
  <si>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</si>
  <si>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</si>
  <si>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</si>
  <si>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</si>
  <si>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</si>
  <si>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</si>
  <si>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</si>
  <si>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</si>
  <si>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</si>
  <si>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</si>
  <si>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</si>
  <si>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</si>
  <si>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</si>
  <si>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</si>
  <si>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</si>
  <si>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</si>
  <si>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</si>
  <si>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</si>
  <si>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</si>
  <si>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</si>
  <si>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</si>
  <si>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</si>
  <si>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</si>
  <si>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</si>
  <si>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</si>
  <si>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</si>
  <si>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</si>
  <si>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</si>
  <si>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</si>
  <si>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</si>
  <si>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</si>
  <si>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</si>
  <si>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</si>
  <si>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</si>
  <si>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</si>
  <si>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</si>
  <si>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</si>
  <si>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</si>
  <si>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</si>
  <si>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</si>
  <si>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</si>
  <si>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</si>
  <si>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</si>
  <si>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</si>
  <si>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</si>
  <si>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</si>
  <si>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</si>
  <si>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</si>
  <si>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</si>
  <si>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</si>
  <si>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</si>
  <si>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</si>
  <si>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</si>
  <si>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</si>
  <si>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</si>
  <si>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</si>
  <si>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</si>
  <si>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</si>
  <si>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</si>
  <si>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</si>
  <si>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</si>
  <si>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</si>
  <si>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</si>
  <si>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</si>
  <si>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</si>
  <si>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</si>
  <si>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</si>
  <si>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</si>
  <si>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</si>
  <si>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</si>
  <si>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</si>
  <si>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</si>
  <si>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</si>
  <si>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</si>
  <si>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</si>
  <si>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</si>
  <si>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</si>
  <si>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</si>
  <si>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</si>
  <si>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</si>
  <si>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</si>
  <si>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</si>
  <si>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</si>
  <si>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</si>
  <si>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</si>
  <si>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</si>
  <si>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</si>
  <si>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</si>
  <si>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</si>
  <si>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</si>
  <si>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</si>
  <si>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</si>
  <si>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</si>
  <si>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</si>
  <si>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</si>
  <si>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</si>
  <si>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</si>
  <si>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</si>
  <si>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</si>
  <si>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</si>
  <si>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</si>
  <si>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</si>
  <si>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</si>
  <si>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</si>
  <si>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</si>
  <si>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</si>
  <si>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</si>
  <si>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</si>
  <si>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</si>
  <si>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</si>
  <si>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</si>
  <si>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</si>
  <si>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</si>
  <si>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</si>
  <si>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</si>
  <si>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</si>
  <si>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</si>
  <si>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</si>
  <si>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</si>
  <si>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</si>
  <si>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</si>
  <si>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</si>
  <si>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</si>
  <si>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</si>
  <si>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</si>
  <si>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</si>
  <si>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</si>
  <si>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</si>
  <si>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</si>
  <si>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</si>
  <si>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</si>
  <si>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</si>
  <si>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</si>
  <si>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</si>
  <si>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</si>
  <si>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</si>
  <si>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</si>
  <si>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</si>
  <si>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</si>
  <si>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</si>
  <si>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</si>
  <si>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</si>
  <si>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</si>
  <si>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</si>
  <si>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</si>
  <si>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</si>
  <si>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</si>
  <si>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</si>
  <si>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</si>
  <si>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</si>
  <si>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</si>
  <si>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</si>
  <si>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</si>
  <si>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</si>
  <si>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</si>
  <si>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</si>
  <si>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</si>
  <si>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</si>
  <si>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</si>
  <si>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</si>
  <si>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</si>
  <si>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</si>
  <si>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</si>
  <si>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</si>
  <si>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</si>
  <si>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</si>
  <si>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</si>
  <si>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</si>
  <si>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</si>
  <si>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</si>
  <si>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</si>
  <si>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</si>
  <si>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</si>
  <si>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</si>
  <si>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</si>
  <si>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</si>
  <si>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</si>
  <si>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</si>
  <si>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</si>
  <si>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</si>
  <si>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</si>
  <si>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</si>
  <si>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</si>
  <si>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</si>
  <si>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</si>
  <si>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</si>
  <si>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</si>
  <si>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</si>
  <si>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</si>
  <si>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</si>
  <si>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</si>
  <si>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</si>
  <si>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</si>
  <si>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</si>
  <si>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</si>
  <si>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</si>
  <si>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</si>
  <si>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</si>
  <si>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</si>
  <si>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</si>
  <si>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</si>
  <si>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</si>
  <si>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</si>
  <si>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</si>
  <si>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</si>
  <si>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</si>
  <si>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</si>
  <si>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</si>
  <si>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</si>
  <si>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</si>
  <si>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</si>
  <si>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</si>
  <si>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</si>
  <si>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</si>
  <si>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</si>
  <si>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</si>
  <si>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</si>
  <si>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</si>
  <si>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</si>
  <si>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</si>
  <si>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</si>
  <si>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</si>
  <si>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</si>
  <si>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</si>
  <si>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</si>
  <si>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</si>
  <si>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</si>
  <si>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</si>
  <si>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</si>
  <si>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</si>
  <si>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</si>
  <si>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</si>
  <si>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</si>
  <si>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</si>
  <si>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</si>
  <si>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</si>
  <si>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</si>
  <si>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</si>
  <si>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</si>
  <si>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</si>
  <si>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</si>
  <si>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</si>
  <si>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</si>
  <si>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</si>
  <si>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</si>
  <si>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</si>
  <si>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</si>
  <si>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</si>
  <si>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</si>
  <si>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</si>
  <si>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</si>
  <si>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</si>
  <si>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</si>
  <si>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</si>
  <si>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</si>
  <si>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</si>
  <si>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</si>
  <si>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</si>
  <si>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</si>
  <si>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</si>
  <si>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</si>
  <si>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</si>
  <si>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</si>
  <si>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</si>
  <si>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</si>
  <si>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</si>
  <si>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</si>
  <si>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</si>
  <si>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</si>
  <si>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</si>
  <si>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</si>
  <si>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</si>
  <si>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</si>
  <si>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</si>
  <si>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</si>
  <si>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</si>
  <si>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</si>
  <si>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</si>
  <si>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</si>
  <si>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</si>
  <si>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</si>
  <si>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</si>
  <si>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</si>
  <si>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</si>
  <si>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</si>
  <si>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</si>
  <si>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</si>
  <si>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</si>
  <si>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</si>
  <si>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</si>
  <si>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</si>
  <si>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</si>
  <si>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</si>
  <si>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</si>
  <si>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</si>
  <si>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</si>
  <si>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</si>
  <si>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</si>
  <si>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</si>
  <si>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</si>
  <si>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</si>
  <si>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</si>
  <si>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</si>
  <si>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</si>
  <si>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</si>
  <si>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</si>
  <si>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</si>
  <si>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</si>
  <si>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</si>
  <si>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</si>
  <si>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</si>
  <si>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</si>
  <si>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</si>
  <si>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</si>
  <si>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</si>
  <si>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</si>
  <si>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</si>
  <si>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</si>
  <si>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</si>
  <si>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</si>
  <si>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</si>
  <si>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</si>
  <si>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</si>
  <si>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</si>
  <si>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</si>
  <si>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</si>
  <si>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</si>
  <si>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</si>
  <si>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</si>
  <si>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</si>
  <si>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</si>
  <si>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</si>
  <si>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</si>
  <si>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</si>
  <si>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</si>
  <si>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</si>
  <si>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</si>
  <si>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</si>
  <si>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</si>
  <si>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</si>
  <si>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</si>
  <si>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</si>
  <si>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</si>
  <si>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</si>
  <si>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</si>
  <si>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</si>
  <si>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</si>
  <si>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</si>
  <si>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</si>
  <si>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</si>
  <si>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</si>
  <si>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</si>
  <si>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</si>
  <si>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</si>
  <si>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</si>
  <si>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</si>
  <si>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</si>
  <si>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</si>
  <si>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</si>
  <si>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</si>
  <si>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</si>
  <si>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</si>
  <si>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</si>
  <si>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</si>
  <si>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</si>
  <si>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</si>
  <si>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</si>
  <si>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</si>
  <si>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</si>
  <si>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</si>
  <si>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</si>
  <si>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</si>
  <si>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</si>
  <si>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</si>
  <si>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</si>
  <si>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</si>
  <si>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</si>
  <si>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</si>
  <si>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</si>
  <si>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</si>
  <si>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</si>
  <si>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</si>
  <si>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</si>
  <si>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</si>
  <si>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</si>
  <si>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</si>
  <si>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</si>
  <si>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</si>
  <si>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</si>
  <si>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</si>
  <si>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</si>
  <si>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</si>
  <si>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</si>
  <si>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</si>
  <si>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</si>
  <si>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</si>
  <si>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</si>
  <si>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</si>
  <si>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</si>
  <si>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</si>
  <si>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</si>
  <si>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</si>
  <si>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</si>
  <si>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</si>
  <si>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</si>
  <si>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</si>
  <si>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</si>
  <si>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</si>
  <si>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</si>
  <si>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</si>
  <si>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</si>
  <si>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</si>
  <si>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</si>
  <si>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</si>
  <si>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</si>
  <si>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</si>
  <si>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</si>
  <si>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</si>
  <si>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</si>
  <si>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</si>
  <si>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</si>
  <si>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</si>
  <si>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</si>
  <si>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</si>
  <si>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</si>
  <si>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</si>
  <si>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</si>
  <si>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</si>
  <si>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</si>
  <si>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</si>
  <si>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</si>
  <si>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</si>
  <si>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</si>
  <si>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</si>
  <si>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</si>
  <si>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</si>
  <si>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</si>
  <si>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</si>
  <si>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</si>
  <si>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</si>
  <si>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</si>
  <si>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</si>
  <si>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</si>
  <si>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</si>
  <si>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</si>
  <si>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</si>
  <si>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</si>
  <si>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</si>
  <si>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</si>
  <si>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</si>
  <si>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</si>
  <si>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</si>
  <si>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</si>
  <si>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</si>
  <si>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</si>
  <si>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</si>
  <si>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</si>
  <si>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</si>
  <si>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</si>
  <si>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</si>
  <si>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</si>
  <si>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</si>
  <si>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</si>
  <si>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</si>
  <si>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</si>
  <si>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</si>
  <si>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</si>
  <si>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</si>
  <si>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</si>
  <si>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</si>
  <si>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</si>
  <si>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</si>
  <si>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</si>
  <si>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</si>
  <si>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</si>
  <si>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</si>
  <si>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</si>
  <si>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</si>
  <si>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</si>
  <si>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</si>
  <si>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</si>
  <si>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</si>
  <si>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</si>
  <si>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</si>
  <si>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</si>
  <si>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</si>
  <si>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</si>
  <si>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</si>
  <si>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</si>
  <si>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</si>
  <si>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</si>
  <si>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</si>
  <si>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</si>
  <si>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</si>
  <si>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</si>
  <si>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</si>
  <si>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</si>
  <si>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</si>
  <si>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</si>
  <si>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</si>
  <si>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</si>
  <si>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</si>
  <si>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</si>
  <si>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</si>
  <si>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</si>
  <si>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</si>
  <si>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</si>
  <si>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</si>
  <si>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</si>
  <si>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</si>
  <si>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</si>
  <si>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</si>
  <si>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</si>
  <si>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</si>
  <si>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</si>
  <si>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</si>
  <si>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</si>
  <si>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</si>
  <si>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</si>
  <si>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</si>
  <si>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</si>
  <si>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</si>
  <si>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</si>
  <si>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</si>
  <si>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</si>
  <si>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</si>
  <si>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</si>
  <si>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</si>
  <si>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</si>
  <si>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</si>
  <si>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</si>
  <si>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</si>
  <si>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</si>
  <si>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</si>
  <si>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</si>
  <si>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</si>
  <si>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</si>
  <si>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</si>
  <si>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</si>
  <si>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</si>
  <si>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</si>
  <si>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</si>
  <si>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</si>
  <si>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</si>
  <si>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</si>
  <si>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</si>
  <si>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</si>
  <si>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</si>
  <si>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</si>
  <si>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</si>
  <si>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</si>
  <si>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</si>
  <si>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</si>
  <si>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</si>
  <si>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</si>
  <si>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</si>
  <si>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</si>
  <si>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</si>
  <si>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</si>
  <si>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</si>
  <si>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</si>
  <si>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</si>
  <si>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</si>
  <si>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</si>
  <si>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</si>
  <si>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</si>
  <si>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</si>
  <si>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</si>
  <si>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</si>
  <si>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</si>
  <si>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</si>
  <si>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</si>
  <si>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</si>
  <si>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</si>
  <si>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</si>
  <si>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</si>
  <si>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</si>
  <si>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</si>
  <si>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</si>
  <si>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</si>
  <si>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</si>
  <si>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</si>
  <si>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</si>
  <si>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</si>
  <si>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</si>
  <si>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</si>
  <si>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</si>
  <si>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</si>
  <si>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</si>
  <si>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</si>
  <si>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</si>
  <si>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</si>
  <si>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</si>
  <si>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</si>
  <si>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</si>
  <si>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</si>
  <si>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</si>
  <si>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</si>
  <si>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</si>
  <si>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</si>
  <si>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</si>
  <si>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</si>
  <si>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</si>
  <si>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</si>
  <si>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</si>
  <si>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</si>
  <si>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</si>
  <si>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</si>
  <si>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</si>
  <si>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</si>
  <si>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</si>
  <si>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</si>
  <si>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</si>
  <si>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</si>
  <si>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</si>
  <si>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</si>
  <si>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</si>
  <si>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</si>
  <si>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</si>
  <si>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</si>
  <si>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</si>
  <si>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</si>
  <si>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</si>
  <si>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</si>
  <si>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</si>
  <si>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</si>
  <si>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</si>
  <si>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</si>
  <si>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</si>
  <si>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</si>
  <si>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</si>
  <si>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</si>
  <si>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</si>
  <si>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</si>
  <si>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</si>
  <si>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</si>
  <si>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</si>
  <si>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</si>
  <si>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</si>
  <si>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</si>
  <si>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</si>
  <si>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</si>
  <si>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</si>
  <si>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</si>
  <si>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</si>
  <si>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</si>
  <si>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</si>
  <si>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</si>
  <si>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</si>
  <si>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</si>
  <si>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</si>
  <si>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</si>
  <si>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</si>
  <si>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</si>
  <si>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</si>
  <si>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</si>
  <si>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</si>
  <si>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</si>
  <si>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</si>
  <si>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</si>
  <si>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</si>
  <si>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</si>
  <si>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</si>
  <si>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</si>
  <si>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</si>
  <si>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</si>
  <si>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</si>
  <si>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</si>
  <si>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</si>
  <si>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</si>
  <si>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</si>
  <si>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</si>
  <si>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</si>
  <si>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</si>
  <si>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</si>
  <si>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</si>
  <si>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</si>
  <si>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</si>
  <si>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</si>
  <si>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</si>
  <si>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</si>
  <si>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</si>
  <si>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</si>
  <si>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</si>
  <si>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</si>
  <si>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</si>
  <si>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</si>
  <si>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</si>
  <si>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</si>
  <si>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</si>
  <si>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</si>
  <si>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</si>
  <si>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</si>
  <si>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</si>
  <si>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</si>
  <si>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</si>
  <si>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</si>
  <si>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</si>
  <si>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</si>
  <si>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</si>
  <si>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</si>
  <si>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</si>
  <si>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</si>
  <si>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</si>
  <si>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</si>
  <si>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</si>
  <si>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</si>
  <si>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</si>
  <si>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</si>
  <si>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</si>
  <si>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</si>
  <si>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</si>
  <si>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</si>
  <si>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</si>
  <si>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</si>
  <si>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</si>
  <si>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</si>
  <si>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</si>
  <si>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</si>
  <si>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</si>
  <si>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</si>
  <si>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</si>
  <si>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</si>
  <si>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</si>
  <si>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</si>
  <si>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</si>
  <si>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</si>
  <si>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</si>
  <si>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</si>
  <si>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</si>
  <si>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</si>
  <si>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</si>
  <si>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</si>
  <si>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</si>
  <si>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</si>
  <si>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</si>
  <si>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</si>
  <si>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</si>
  <si>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</si>
  <si>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</si>
  <si>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</si>
  <si>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</si>
  <si>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</si>
  <si>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</si>
  <si>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</si>
  <si>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</si>
  <si>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</si>
  <si>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</si>
  <si>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</si>
  <si>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</si>
  <si>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</si>
  <si>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</si>
  <si>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</si>
  <si>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</si>
  <si>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</si>
  <si>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</si>
  <si>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</si>
  <si>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</si>
  <si>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</si>
  <si>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</si>
  <si>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</si>
  <si>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</si>
  <si>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</si>
  <si>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</si>
  <si>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</si>
  <si>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</si>
  <si>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</si>
  <si>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</si>
  <si>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</si>
  <si>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</si>
  <si>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</si>
  <si>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</si>
  <si>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</si>
  <si>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</si>
  <si>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</si>
  <si>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</si>
  <si>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</si>
  <si>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</si>
  <si>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</si>
  <si>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</si>
  <si>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</si>
  <si>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</si>
  <si>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</si>
  <si>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</si>
  <si>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</si>
  <si>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</si>
  <si>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</si>
  <si>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</si>
  <si>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</si>
  <si>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</si>
  <si>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</si>
  <si>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</si>
  <si>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</si>
  <si>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</si>
  <si>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</si>
  <si>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</si>
  <si>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</si>
  <si>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</si>
  <si>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</si>
  <si>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</si>
  <si>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</si>
  <si>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</si>
  <si>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</si>
  <si>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</si>
  <si>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</si>
  <si>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</si>
  <si>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</si>
  <si>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</si>
  <si>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</si>
  <si>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</si>
  <si>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</si>
  <si>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</si>
  <si>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</si>
  <si>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</si>
  <si>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</si>
  <si>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</si>
  <si>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</si>
  <si>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</si>
  <si>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</si>
  <si>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</si>
  <si>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</si>
  <si>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</si>
  <si>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</si>
  <si>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</si>
  <si>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</si>
  <si>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</si>
  <si>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</si>
  <si>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</si>
  <si>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</si>
  <si>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</si>
  <si>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</si>
  <si>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</si>
  <si>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</si>
  <si>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</si>
  <si>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</si>
  <si>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</si>
  <si>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</si>
  <si>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</si>
  <si>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</si>
  <si>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</si>
  <si>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</si>
  <si>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</si>
  <si>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</si>
  <si>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</si>
  <si>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</si>
  <si>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</si>
  <si>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</si>
  <si>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</si>
  <si>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</si>
  <si>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</si>
  <si>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</si>
  <si>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</si>
  <si>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</si>
  <si>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</si>
  <si>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</si>
  <si>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</si>
  <si>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</si>
  <si>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</si>
  <si>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</si>
  <si>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</si>
  <si>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</si>
  <si>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</si>
  <si>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</si>
  <si>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</si>
  <si>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</si>
  <si>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</si>
  <si>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</si>
  <si>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</si>
  <si>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</si>
  <si>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</si>
  <si>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</si>
  <si>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</si>
  <si>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</si>
  <si>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</si>
  <si>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</si>
  <si>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</si>
  <si>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</si>
  <si>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</si>
  <si>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</si>
  <si>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</si>
  <si>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</si>
  <si>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</si>
  <si>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</si>
  <si>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</si>
  <si>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</si>
  <si>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</si>
  <si>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</si>
  <si>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</si>
  <si>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</si>
  <si>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</si>
  <si>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</si>
  <si>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</si>
  <si>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</si>
  <si>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</si>
  <si>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</si>
  <si>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</si>
  <si>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</si>
  <si>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</si>
  <si>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</si>
  <si>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</si>
  <si>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</si>
  <si>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</si>
  <si>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</si>
  <si>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</si>
  <si>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</si>
  <si>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</si>
  <si>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</si>
  <si>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</si>
  <si>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</si>
  <si>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</si>
  <si>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</si>
  <si>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</si>
  <si>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</si>
  <si>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</si>
  <si>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</si>
  <si>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</si>
  <si>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</si>
  <si>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</si>
  <si>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</si>
  <si>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</si>
  <si>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</si>
  <si>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</si>
  <si>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</si>
  <si>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</si>
  <si>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</si>
  <si>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</si>
  <si>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</si>
  <si>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</si>
  <si>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</si>
  <si>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</si>
  <si>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</si>
  <si>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</si>
  <si>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</si>
  <si>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</si>
  <si>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</si>
  <si>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</si>
  <si>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</si>
  <si>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</si>
  <si>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</si>
  <si>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</si>
  <si>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</si>
  <si>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</si>
  <si>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</si>
  <si>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</si>
  <si>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</si>
  <si>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</si>
  <si>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</si>
  <si>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</si>
  <si>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</si>
  <si>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</si>
  <si>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</si>
  <si>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</si>
  <si>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</si>
  <si>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</si>
  <si>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</si>
  <si>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</si>
  <si>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</si>
  <si>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</si>
  <si>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</si>
  <si>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</si>
  <si>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</si>
  <si>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</si>
  <si>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</si>
  <si>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</si>
  <si>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</si>
  <si>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</si>
  <si>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</si>
  <si>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</si>
  <si>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</si>
  <si>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</si>
  <si>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</si>
  <si>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</si>
  <si>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</si>
  <si>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</si>
  <si>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</si>
  <si>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</si>
  <si>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</si>
  <si>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</si>
  <si>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</si>
  <si>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</si>
  <si>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</si>
  <si>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</si>
  <si>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</si>
  <si>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</si>
  <si>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</si>
  <si>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</si>
  <si>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</si>
  <si>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</si>
  <si>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</si>
  <si>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</si>
  <si>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</si>
  <si>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</si>
  <si>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</si>
  <si>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</si>
  <si>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</si>
  <si>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</si>
  <si>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</si>
  <si>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</si>
  <si>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</si>
  <si>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</si>
  <si>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</si>
  <si>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</si>
  <si>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</si>
  <si>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</si>
  <si>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</si>
  <si>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</si>
  <si>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</si>
  <si>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</si>
  <si>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</si>
  <si>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</si>
  <si>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</si>
  <si>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</si>
  <si>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</si>
  <si>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</si>
  <si>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</si>
  <si>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</si>
  <si>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</si>
  <si>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</si>
  <si>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</si>
  <si>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</si>
  <si>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</si>
  <si>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</si>
  <si>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</si>
  <si>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</si>
  <si>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</si>
  <si>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</si>
  <si>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</si>
  <si>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</si>
  <si>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</si>
  <si>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</si>
  <si>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</si>
  <si>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</si>
  <si>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</si>
  <si>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</si>
  <si>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</si>
  <si>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</si>
  <si>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</si>
  <si>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</si>
  <si>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</si>
  <si>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</si>
  <si>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</si>
  <si>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</si>
  <si>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</si>
  <si>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</si>
  <si>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</si>
  <si>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</si>
  <si>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</si>
  <si>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</si>
  <si>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</si>
  <si>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</si>
  <si>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</si>
  <si>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</si>
  <si>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</si>
  <si>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</si>
  <si>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</si>
  <si>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</si>
  <si>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</si>
  <si>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</si>
  <si>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</si>
  <si>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</si>
  <si>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</si>
  <si>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</si>
  <si>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</si>
  <si>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</si>
  <si>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</si>
  <si>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</si>
  <si>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</si>
  <si>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</si>
  <si>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</si>
  <si>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</si>
  <si>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</si>
  <si>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</si>
  <si>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</si>
  <si>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</si>
  <si>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</si>
  <si>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</si>
  <si>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</si>
  <si>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</si>
  <si>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</si>
  <si>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</si>
  <si>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</si>
  <si>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</si>
  <si>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</si>
  <si>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</si>
  <si>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</si>
  <si>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</si>
  <si>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</si>
  <si>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</si>
  <si>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</si>
  <si>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</si>
  <si>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</si>
  <si>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</si>
  <si>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</si>
  <si>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</si>
  <si>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</si>
  <si>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</si>
  <si>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</si>
  <si>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</si>
  <si>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</si>
  <si>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</si>
  <si>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</si>
  <si>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</si>
  <si>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</si>
  <si>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</si>
  <si>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</si>
  <si>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</si>
  <si>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</si>
  <si>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</si>
  <si>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</si>
  <si>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</si>
  <si>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</si>
  <si>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</si>
  <si>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</si>
  <si>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</si>
  <si>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</si>
  <si>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</si>
  <si>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</si>
  <si>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</si>
  <si>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</si>
  <si>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</si>
  <si>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</si>
  <si>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</si>
  <si>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</si>
  <si>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</si>
  <si>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</si>
  <si>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</si>
  <si>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</si>
  <si>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</si>
  <si>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</si>
  <si>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</si>
  <si>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</si>
  <si>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</si>
  <si>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</si>
  <si>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</si>
  <si>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</si>
  <si>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</si>
  <si>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</si>
  <si>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</si>
  <si>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</si>
  <si>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</si>
  <si>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</si>
  <si>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</si>
  <si>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</si>
  <si>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</si>
  <si>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</si>
  <si>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</si>
  <si>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</si>
  <si>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</si>
  <si>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</si>
  <si>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</si>
  <si>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</si>
  <si>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</si>
  <si>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</si>
  <si>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</si>
  <si>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</si>
  <si>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</si>
  <si>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</si>
  <si>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</si>
  <si>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</si>
  <si>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</si>
  <si>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</si>
  <si>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</si>
  <si>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</si>
  <si>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</si>
  <si>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</si>
  <si>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</si>
  <si>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</si>
  <si>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</si>
  <si>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</si>
  <si>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</si>
  <si>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</si>
  <si>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</si>
  <si>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</si>
  <si>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</si>
  <si>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</si>
  <si>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</si>
  <si>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</si>
  <si>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</si>
  <si>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</si>
  <si>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</si>
  <si>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</si>
  <si>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</si>
  <si>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</si>
  <si>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</si>
  <si>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</si>
  <si>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</si>
  <si>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</si>
  <si>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</si>
  <si>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</si>
  <si>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</si>
  <si>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</si>
  <si>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</si>
  <si>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</si>
  <si>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</si>
  <si>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</si>
  <si>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</si>
  <si>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</si>
  <si>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</si>
  <si>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</si>
  <si>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</si>
  <si>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</si>
  <si>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</si>
  <si>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</si>
  <si>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</si>
  <si>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</si>
  <si>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</si>
  <si>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</si>
  <si>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</si>
  <si>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</si>
  <si>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</si>
  <si>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</si>
  <si>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</si>
  <si>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</si>
  <si>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</si>
  <si>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</si>
  <si>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</si>
  <si>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</si>
  <si>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</si>
  <si>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</si>
  <si>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</si>
  <si>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</si>
  <si>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</si>
  <si>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</si>
  <si>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</si>
  <si>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</si>
  <si>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</si>
  <si>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</si>
  <si>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</si>
  <si>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</si>
  <si>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</si>
  <si>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</si>
  <si>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</si>
  <si>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</si>
  <si>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</si>
  <si>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</si>
  <si>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</si>
  <si>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</si>
  <si>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</si>
  <si>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</si>
  <si>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</si>
  <si>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</si>
  <si>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</si>
  <si>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</si>
  <si>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</si>
  <si>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</si>
  <si>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</si>
  <si>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</si>
  <si>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</si>
  <si>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</si>
  <si>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</si>
  <si>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</si>
  <si>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</si>
  <si>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</si>
  <si>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</si>
  <si>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</si>
  <si>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</si>
  <si>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</si>
  <si>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</si>
  <si>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</si>
  <si>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</si>
  <si>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</si>
  <si>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</si>
  <si>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</si>
  <si>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</si>
  <si>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</si>
  <si>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</si>
  <si>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</si>
  <si>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</si>
  <si>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</si>
  <si>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</si>
  <si>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</si>
  <si>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</si>
  <si>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</si>
  <si>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</si>
  <si>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</si>
  <si>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</si>
  <si>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</si>
  <si>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</si>
  <si>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</si>
  <si>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</si>
  <si>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</si>
  <si>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</si>
  <si>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</si>
  <si>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</si>
  <si>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</si>
  <si>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</si>
  <si>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</si>
  <si>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</si>
  <si>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</si>
  <si>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</si>
  <si>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</si>
  <si>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</si>
  <si>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</si>
  <si>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</si>
  <si>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</si>
  <si>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</si>
  <si>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</si>
  <si>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</si>
  <si>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</si>
  <si>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</si>
  <si>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</si>
  <si>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</si>
  <si>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</si>
  <si>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</si>
  <si>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</si>
  <si>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</si>
  <si>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</si>
  <si>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</si>
  <si>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</si>
  <si>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</si>
  <si>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</si>
  <si>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</si>
  <si>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</si>
  <si>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</si>
  <si>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</si>
  <si>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</si>
  <si>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</si>
  <si>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</si>
  <si>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</si>
  <si>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</si>
  <si>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</si>
  <si>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</si>
  <si>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</si>
  <si>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</si>
  <si>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</si>
  <si>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</si>
  <si>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</si>
  <si>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</si>
  <si>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</si>
  <si>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</si>
  <si>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</si>
  <si>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</si>
  <si>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</si>
  <si>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</si>
  <si>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</si>
  <si>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</si>
  <si>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</si>
  <si>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</si>
  <si>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</si>
  <si>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</si>
  <si>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</si>
  <si>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</si>
  <si>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</si>
  <si>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</si>
  <si>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</si>
  <si>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</si>
  <si>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</si>
  <si>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</si>
  <si>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</si>
  <si>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</si>
  <si>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</si>
  <si>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</si>
  <si>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</si>
  <si>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</si>
  <si>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</si>
  <si>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</si>
  <si>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</si>
  <si>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</si>
  <si>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</si>
  <si>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</si>
  <si>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</si>
  <si>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</si>
  <si>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</si>
  <si>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</si>
  <si>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</si>
  <si>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</si>
  <si>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</si>
  <si>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</si>
  <si>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</si>
  <si>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</si>
  <si>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</si>
  <si>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</si>
  <si>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</si>
  <si>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</si>
  <si>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</si>
  <si>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</si>
  <si>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</si>
  <si>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</si>
  <si>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</si>
  <si>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</si>
  <si>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</si>
  <si>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</si>
  <si>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</si>
  <si>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</si>
  <si>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</si>
  <si>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</si>
  <si>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</si>
  <si>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</si>
  <si>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</si>
  <si>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</si>
  <si>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</si>
  <si>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</si>
  <si>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</si>
  <si>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</si>
  <si>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</si>
  <si>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</si>
  <si>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</si>
  <si>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</si>
  <si>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</si>
  <si>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</si>
  <si>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</si>
  <si>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</si>
  <si>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</si>
  <si>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</si>
  <si>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</si>
  <si>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</si>
  <si>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</si>
  <si>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</si>
  <si>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</si>
  <si>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</si>
  <si>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</si>
  <si>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</si>
  <si>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</si>
  <si>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</si>
  <si>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</si>
  <si>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</si>
  <si>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</si>
  <si>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</si>
  <si>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</si>
  <si>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</si>
  <si>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</si>
  <si>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</si>
  <si>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</si>
  <si>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</si>
  <si>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</si>
  <si>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</si>
  <si>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</si>
  <si>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</si>
  <si>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</si>
  <si>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</si>
  <si>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</si>
  <si>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</si>
  <si>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</si>
  <si>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</si>
  <si>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</si>
  <si>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</si>
  <si>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</si>
  <si>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</si>
  <si>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</si>
  <si>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</si>
  <si>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</si>
  <si>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</si>
  <si>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</si>
  <si>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</si>
  <si>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</si>
  <si>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</si>
  <si>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</si>
  <si>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</si>
  <si>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</si>
  <si>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</si>
  <si>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</si>
  <si>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</si>
  <si>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</si>
  <si>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</si>
  <si>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</si>
  <si>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</si>
  <si>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</si>
  <si>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</si>
  <si>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</si>
  <si>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</si>
  <si>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</si>
  <si>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</si>
  <si>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</si>
  <si>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</si>
  <si>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</si>
  <si>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</si>
  <si>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</si>
  <si>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</si>
  <si>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</si>
  <si>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</si>
  <si>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</si>
  <si>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</si>
  <si>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</si>
  <si>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</si>
  <si>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</si>
  <si>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</si>
  <si>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</si>
  <si>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</si>
  <si>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</si>
  <si>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</si>
  <si>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</si>
  <si>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</si>
  <si>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</si>
  <si>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</si>
  <si>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</si>
  <si>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</si>
  <si>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</si>
  <si>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</si>
  <si>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</si>
  <si>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</si>
  <si>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</si>
  <si>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</si>
  <si>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</si>
  <si>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</si>
  <si>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</si>
  <si>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</si>
  <si>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</si>
  <si>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</si>
  <si>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</si>
  <si>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</si>
  <si>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</si>
  <si>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</si>
  <si>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</si>
  <si>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</si>
  <si>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</si>
  <si>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</si>
  <si>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</si>
  <si>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</si>
  <si>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</si>
  <si>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</si>
  <si>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</si>
  <si>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</si>
  <si>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</si>
  <si>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</si>
  <si>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</si>
  <si>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</si>
  <si>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</si>
  <si>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</si>
  <si>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</si>
  <si>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</si>
  <si>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</si>
  <si>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</si>
  <si>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</si>
  <si>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</si>
  <si>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</si>
  <si>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</si>
  <si>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</si>
  <si>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</si>
  <si>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</si>
  <si>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</si>
  <si>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</si>
  <si>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</si>
  <si>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</si>
  <si>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</si>
  <si>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</si>
  <si>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</si>
  <si>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</si>
  <si>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</si>
  <si>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</si>
  <si>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</si>
  <si>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</si>
  <si>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</si>
  <si>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</si>
  <si>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</si>
  <si>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</si>
  <si>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</si>
  <si>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</si>
  <si>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</si>
  <si>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</si>
  <si>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</si>
  <si>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</si>
  <si>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</si>
  <si>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</si>
  <si>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</si>
  <si>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</si>
  <si>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</si>
  <si>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</si>
  <si>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</si>
  <si>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</si>
  <si>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</si>
  <si>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</si>
  <si>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</si>
  <si>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</si>
  <si>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</si>
  <si>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</si>
  <si>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</si>
  <si>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</si>
  <si>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</si>
  <si>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</si>
  <si>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</si>
  <si>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</si>
  <si>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</si>
  <si>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</si>
  <si>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</si>
  <si>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</si>
  <si>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</si>
  <si>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</si>
  <si>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</si>
  <si>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</si>
  <si>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</si>
  <si>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</si>
  <si>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</si>
  <si>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</si>
  <si>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</si>
  <si>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</si>
  <si>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</si>
  <si>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</si>
  <si>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</si>
  <si>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</si>
  <si>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</si>
  <si>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</si>
  <si>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</si>
  <si>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</si>
  <si>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</si>
  <si>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</si>
  <si>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</si>
  <si>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</si>
  <si>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</si>
  <si>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</si>
  <si>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</si>
  <si>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</si>
  <si>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</si>
  <si>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</si>
  <si>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</si>
  <si>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</si>
  <si>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</si>
  <si>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</si>
  <si>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</si>
  <si>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</si>
  <si>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</si>
  <si>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</si>
  <si>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</si>
  <si>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</si>
  <si>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</si>
  <si>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</si>
  <si>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</si>
  <si>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</si>
  <si>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</si>
  <si>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</si>
  <si>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</si>
  <si>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</si>
  <si>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</si>
  <si>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</si>
  <si>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</si>
  <si>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</si>
  <si>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</si>
  <si>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</si>
  <si>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</si>
  <si>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</si>
  <si>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</si>
  <si>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</si>
  <si>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</si>
  <si>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</si>
  <si>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</si>
  <si>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</si>
  <si>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</si>
  <si>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</si>
  <si>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</si>
  <si>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</si>
  <si>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</si>
  <si>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</si>
  <si>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</si>
  <si>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</si>
  <si>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</si>
  <si>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</si>
  <si>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</si>
  <si>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</si>
  <si>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</si>
  <si>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</si>
  <si>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</si>
  <si>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</si>
  <si>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</si>
  <si>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</si>
  <si>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</si>
  <si>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</si>
  <si>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</si>
  <si>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</si>
  <si>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</si>
  <si>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</si>
  <si>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</si>
  <si>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</si>
  <si>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</si>
  <si>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</si>
  <si>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</si>
  <si>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</si>
  <si>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</si>
  <si>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</si>
  <si>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</si>
  <si>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</si>
  <si>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</si>
  <si>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</si>
  <si>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</si>
  <si>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</si>
  <si>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</si>
  <si>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</si>
  <si>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</si>
  <si>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</si>
  <si>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</si>
  <si>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</si>
  <si>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</si>
  <si>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</si>
  <si>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</si>
  <si>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</si>
  <si>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</si>
  <si>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</si>
  <si>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</si>
  <si>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</si>
  <si>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</si>
  <si>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</si>
  <si>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</si>
  <si>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</si>
  <si>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</si>
  <si>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</si>
  <si>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</si>
  <si>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</si>
  <si>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</si>
  <si>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</si>
  <si>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</si>
  <si>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</si>
  <si>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</si>
  <si>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</si>
  <si>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</si>
  <si>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</si>
  <si>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</si>
  <si>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</si>
  <si>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</si>
  <si>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</si>
  <si>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</si>
  <si>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</si>
  <si>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</si>
  <si>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</si>
  <si>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</si>
  <si>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</si>
  <si>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</si>
  <si>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</si>
  <si>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</si>
  <si>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</si>
  <si>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</si>
  <si>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</si>
  <si>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</si>
  <si>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</si>
  <si>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</si>
  <si>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</si>
  <si>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</si>
  <si>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</si>
  <si>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</si>
  <si>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</si>
  <si>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</si>
  <si>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</si>
  <si>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</si>
  <si>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</si>
  <si>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</si>
  <si>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</si>
  <si>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</si>
  <si>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</si>
  <si>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</si>
  <si>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</si>
  <si>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</si>
  <si>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</si>
  <si>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</si>
  <si>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</si>
  <si>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</si>
  <si>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</si>
  <si>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</si>
  <si>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</si>
  <si>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</si>
  <si>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</si>
  <si>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</si>
  <si>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</si>
  <si>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</si>
  <si>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</si>
  <si>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</si>
  <si>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</si>
  <si>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</si>
  <si>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</si>
  <si>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</si>
  <si>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</si>
  <si>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</si>
  <si>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</si>
  <si>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</si>
  <si>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</si>
  <si>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</si>
  <si>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</si>
  <si>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</si>
  <si>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</si>
  <si>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</si>
  <si>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</si>
  <si>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</si>
  <si>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</si>
  <si>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</si>
  <si>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</si>
  <si>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</si>
  <si>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</si>
  <si>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</si>
  <si>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</si>
  <si>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</si>
  <si>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</si>
  <si>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</si>
  <si>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</si>
  <si>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</si>
  <si>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</si>
  <si>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</si>
  <si>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</si>
  <si>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</si>
  <si>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</si>
  <si>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</si>
  <si>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</si>
  <si>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</si>
  <si>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</si>
  <si>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</si>
  <si>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</si>
  <si>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</si>
  <si>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</si>
  <si>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</si>
  <si>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</si>
  <si>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</si>
  <si>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</si>
  <si>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</si>
  <si>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</si>
  <si>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</si>
  <si>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</si>
  <si>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</si>
  <si>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</si>
  <si>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</si>
  <si>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</si>
  <si>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</si>
  <si>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</si>
  <si>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</si>
  <si>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</si>
  <si>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</si>
  <si>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</si>
  <si>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</si>
  <si>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</si>
  <si>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</si>
  <si>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</si>
  <si>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</si>
  <si>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</si>
  <si>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</si>
  <si>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</si>
  <si>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</si>
  <si>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</si>
  <si>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</si>
  <si>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</si>
  <si>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</si>
  <si>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</si>
  <si>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</si>
  <si>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</si>
  <si>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</si>
  <si>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</si>
  <si>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</si>
  <si>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</si>
  <si>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</si>
  <si>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</si>
  <si>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</si>
  <si>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</si>
  <si>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</si>
  <si>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</si>
  <si>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</si>
  <si>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</si>
  <si>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</si>
  <si>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</si>
  <si>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</si>
  <si>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</si>
  <si>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</si>
  <si>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</si>
  <si>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</si>
  <si>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</si>
  <si>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</si>
  <si>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</si>
  <si>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</si>
  <si>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</si>
  <si>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</si>
  <si>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</si>
  <si>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</si>
  <si>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</si>
  <si>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</si>
  <si>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</si>
  <si>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</si>
  <si>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</si>
  <si>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</si>
  <si>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</si>
  <si>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</si>
  <si>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</si>
  <si>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</si>
  <si>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</si>
  <si>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</si>
  <si>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</si>
  <si>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</si>
  <si>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</si>
  <si>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</si>
  <si>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</si>
  <si>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</si>
  <si>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</si>
  <si>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</si>
  <si>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</si>
  <si>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</si>
  <si>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</si>
  <si>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</si>
  <si>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</si>
  <si>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</si>
  <si>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</si>
  <si>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</si>
  <si>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</si>
  <si>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</si>
  <si>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</si>
  <si>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</si>
  <si>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</si>
  <si>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</si>
  <si>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</si>
  <si>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</si>
  <si>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</si>
  <si>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</si>
  <si>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</si>
  <si>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</si>
  <si>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</si>
  <si>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</si>
  <si>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</si>
  <si>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</si>
  <si>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</si>
  <si>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</si>
  <si>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</si>
  <si>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</si>
  <si>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</si>
  <si>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</si>
  <si>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</si>
  <si>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</si>
  <si>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</si>
  <si>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</si>
  <si>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</si>
  <si>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</si>
  <si>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</si>
  <si>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</si>
  <si>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</si>
  <si>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</si>
  <si>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</si>
  <si>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</si>
  <si>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</si>
  <si>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</si>
  <si>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</si>
  <si>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</si>
  <si>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</si>
  <si>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</si>
  <si>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</si>
  <si>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</si>
  <si>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</si>
  <si>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</si>
  <si>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</si>
  <si>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</si>
  <si>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</si>
  <si>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</si>
  <si>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</si>
  <si>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</si>
  <si>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</si>
  <si>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</si>
  <si>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</si>
  <si>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</si>
  <si>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</si>
  <si>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</si>
  <si>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</si>
  <si>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</si>
  <si>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</si>
  <si>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</si>
  <si>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</si>
  <si>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</si>
  <si>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</si>
  <si>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</si>
  <si>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</si>
  <si>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</si>
  <si>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</si>
  <si>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</si>
  <si>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</si>
  <si>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</si>
  <si>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</si>
  <si>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</si>
  <si>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</si>
  <si>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</si>
  <si>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</si>
  <si>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</si>
  <si>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</si>
  <si>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</si>
  <si>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</si>
  <si>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</si>
  <si>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</si>
  <si>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</si>
  <si>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</si>
  <si>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</si>
  <si>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</si>
  <si>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</si>
  <si>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</si>
  <si>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</si>
  <si>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</si>
  <si>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</si>
  <si>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</si>
  <si>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</si>
  <si>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</si>
  <si>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</si>
  <si>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</si>
  <si>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</si>
  <si>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</si>
  <si>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</si>
  <si>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</si>
  <si>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</si>
  <si>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</si>
  <si>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</si>
  <si>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</si>
  <si>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</si>
  <si>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</si>
  <si>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</si>
  <si>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</si>
  <si>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</si>
  <si>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</si>
  <si>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</si>
  <si>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</si>
  <si>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</si>
  <si>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</si>
  <si>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</si>
  <si>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</si>
  <si>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</si>
  <si>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</si>
  <si>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</si>
  <si>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</si>
  <si>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</si>
  <si>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</si>
  <si>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</si>
  <si>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</si>
  <si>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</si>
  <si>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</si>
  <si>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</si>
  <si>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</si>
  <si>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</si>
  <si>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</si>
  <si>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</si>
  <si>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</si>
  <si>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</si>
  <si>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</si>
  <si>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</si>
  <si>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</si>
  <si>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</si>
  <si>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</si>
  <si>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</si>
  <si>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</si>
  <si>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</si>
  <si>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</si>
  <si>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</si>
  <si>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</si>
  <si>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</si>
  <si>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</si>
  <si>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</si>
  <si>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</si>
  <si>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</si>
  <si>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</si>
  <si>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</si>
  <si>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</si>
  <si>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</si>
  <si>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</si>
  <si>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</si>
  <si>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</si>
  <si>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</si>
  <si>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</si>
  <si>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</si>
  <si>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</si>
  <si>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</si>
  <si>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</si>
  <si>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</si>
  <si>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</si>
  <si>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</si>
  <si>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</si>
  <si>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</si>
  <si>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</si>
  <si>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</si>
  <si>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</si>
  <si>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</si>
  <si>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</si>
  <si>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</si>
  <si>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</si>
  <si>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</si>
  <si>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</si>
  <si>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</si>
  <si>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</si>
  <si>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</si>
  <si>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</si>
  <si>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</si>
  <si>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</si>
  <si>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</si>
  <si>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</si>
  <si>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</si>
  <si>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</si>
  <si>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</si>
  <si>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</si>
  <si>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</si>
  <si>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</si>
  <si>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</si>
  <si>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</si>
  <si>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</si>
  <si>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</si>
  <si>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</si>
  <si>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</si>
  <si>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</si>
  <si>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</si>
  <si>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</si>
  <si>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</si>
  <si>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</si>
  <si>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</si>
  <si>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</si>
  <si>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</si>
  <si>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</si>
  <si>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</si>
  <si>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</si>
  <si>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</si>
  <si>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</si>
  <si>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</si>
  <si>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</si>
  <si>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</si>
  <si>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</si>
  <si>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</si>
  <si>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</si>
  <si>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</si>
  <si>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</si>
  <si>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</si>
  <si>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</si>
  <si>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</si>
  <si>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</si>
  <si>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</si>
  <si>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</si>
  <si>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</si>
  <si>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</si>
  <si>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</si>
  <si>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</si>
  <si>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</si>
  <si>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</si>
  <si>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</si>
  <si>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</si>
  <si>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</si>
  <si>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</si>
  <si>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</si>
  <si>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</si>
  <si>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</si>
  <si>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</si>
  <si>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</si>
  <si>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</si>
  <si>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</si>
  <si>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</si>
  <si>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</si>
  <si>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</si>
  <si>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</si>
  <si>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</si>
  <si>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</si>
  <si>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</si>
  <si>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</si>
  <si>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</si>
  <si>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</si>
  <si>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</si>
  <si>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</si>
  <si>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</si>
  <si>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</si>
  <si>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</si>
  <si>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</si>
  <si>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</si>
  <si>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</si>
  <si>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</si>
  <si>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</si>
  <si>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</si>
  <si>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</si>
  <si>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</si>
  <si>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</si>
  <si>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</si>
  <si>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</si>
  <si>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</si>
  <si>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</si>
  <si>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</si>
  <si>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</si>
  <si>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</si>
  <si>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</si>
  <si>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</si>
  <si>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</si>
  <si>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</si>
  <si>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</si>
  <si>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</si>
  <si>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</si>
  <si>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</si>
  <si>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</si>
  <si>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</si>
  <si>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</si>
  <si>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</si>
  <si>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</si>
  <si>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</si>
  <si>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</si>
  <si>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</si>
  <si>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</si>
  <si>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</si>
  <si>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</si>
  <si>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</si>
  <si>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</si>
  <si>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</si>
  <si>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</si>
  <si>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</si>
  <si>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</si>
  <si>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</si>
  <si>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</si>
  <si>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</si>
  <si>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</si>
  <si>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</si>
  <si>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</si>
  <si>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</si>
  <si>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</si>
  <si>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</si>
  <si>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</si>
  <si>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</si>
  <si>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</si>
  <si>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</si>
  <si>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</si>
  <si>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</si>
  <si>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</si>
  <si>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</si>
  <si>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</si>
  <si>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</si>
  <si>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</si>
  <si>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</si>
  <si>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</si>
  <si>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</si>
  <si>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</si>
  <si>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</si>
  <si>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</si>
  <si>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</si>
  <si>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</si>
  <si>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</si>
  <si>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</si>
  <si>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</si>
  <si>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</si>
  <si>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</si>
  <si>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</si>
  <si>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</si>
  <si>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</si>
  <si>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</si>
  <si>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</si>
  <si>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</si>
  <si>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</si>
  <si>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</si>
  <si>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</si>
  <si>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</si>
  <si>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</si>
  <si>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</si>
  <si>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</si>
  <si>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</si>
  <si>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</si>
  <si>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</si>
  <si>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</si>
  <si>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</si>
  <si>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</si>
  <si>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</si>
  <si>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</si>
  <si>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</si>
  <si>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</si>
  <si>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</si>
  <si>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</si>
  <si>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</si>
  <si>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</si>
  <si>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</si>
  <si>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</si>
  <si>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</si>
  <si>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</si>
  <si>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</si>
  <si>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</si>
  <si>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</si>
  <si>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</si>
  <si>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</si>
  <si>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</si>
  <si>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</si>
  <si>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</si>
  <si>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</si>
  <si>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</si>
  <si>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</si>
  <si>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</si>
  <si>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</si>
  <si>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</si>
  <si>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</si>
  <si>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</si>
  <si>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</si>
  <si>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</si>
  <si>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</si>
  <si>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</si>
  <si>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</si>
  <si>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</si>
  <si>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</si>
  <si>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</si>
  <si>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</si>
  <si>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</si>
  <si>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</si>
  <si>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</si>
  <si>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</si>
  <si>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</si>
  <si>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</si>
  <si>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</si>
  <si>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</si>
  <si>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</si>
  <si>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</si>
  <si>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</si>
  <si>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</si>
  <si>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</si>
  <si>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</si>
  <si>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</si>
  <si>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</si>
  <si>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</si>
  <si>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</si>
  <si>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</si>
  <si>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</si>
  <si>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</si>
  <si>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</si>
  <si>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</si>
  <si>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</si>
  <si>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</si>
  <si>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</si>
  <si>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</si>
  <si>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</si>
  <si>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</si>
  <si>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</si>
  <si>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</si>
  <si>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</si>
  <si>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</si>
  <si>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</si>
  <si>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</si>
  <si>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</si>
  <si>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</si>
  <si>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</si>
  <si>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</si>
  <si>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</si>
  <si>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</si>
  <si>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</si>
  <si>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</si>
  <si>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</si>
  <si>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</si>
  <si>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</si>
  <si>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</si>
  <si>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</si>
  <si>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</si>
  <si>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</si>
  <si>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</si>
  <si>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</si>
  <si>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</si>
  <si>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</si>
  <si>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</si>
  <si>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</si>
  <si>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</si>
  <si>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</si>
  <si>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</si>
  <si>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</si>
  <si>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</si>
  <si>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</si>
  <si>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</si>
  <si>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</si>
  <si>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</si>
  <si>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</si>
  <si>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</si>
  <si>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</si>
  <si>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</si>
  <si>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</si>
  <si>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</si>
  <si>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</si>
  <si>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</si>
  <si>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</si>
  <si>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</si>
  <si>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</si>
  <si>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</si>
  <si>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</si>
  <si>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</si>
  <si>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</si>
  <si>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</si>
  <si>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</si>
  <si>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</si>
  <si>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</si>
  <si>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</si>
  <si>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</si>
  <si>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</si>
  <si>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</si>
  <si>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</si>
  <si>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</si>
  <si>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</si>
  <si>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</si>
  <si>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</si>
  <si>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</si>
  <si>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</si>
  <si>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</si>
  <si>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</si>
  <si>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</si>
  <si>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</si>
  <si>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</si>
  <si>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</si>
  <si>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</si>
  <si>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</si>
  <si>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</si>
  <si>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</si>
  <si>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</si>
  <si>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</si>
  <si>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</si>
  <si>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</si>
  <si>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</si>
  <si>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</si>
  <si>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</si>
  <si>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</si>
  <si>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</si>
  <si>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</si>
  <si>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</si>
  <si>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</si>
  <si>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</si>
  <si>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</si>
  <si>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</si>
  <si>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</si>
  <si>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</si>
  <si>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</si>
  <si>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</si>
  <si>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</si>
  <si>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</si>
  <si>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</si>
  <si>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</si>
  <si>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</si>
  <si>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</si>
  <si>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</si>
  <si>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</si>
  <si>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</si>
  <si>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</si>
  <si>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</si>
  <si>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</si>
  <si>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</si>
  <si>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</si>
  <si>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</si>
  <si>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</si>
  <si>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</si>
  <si>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</si>
  <si>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</si>
  <si>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</si>
  <si>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</si>
  <si>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</si>
  <si>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</si>
  <si>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</si>
  <si>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</si>
  <si>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</si>
  <si>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</si>
  <si>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</si>
  <si>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</si>
  <si>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</si>
  <si>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</si>
  <si>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</si>
  <si>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</si>
  <si>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</si>
  <si>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</si>
  <si>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</si>
  <si>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</si>
  <si>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</si>
  <si>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</si>
  <si>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</si>
  <si>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</si>
  <si>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</si>
  <si>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</si>
  <si>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</si>
  <si>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</si>
  <si>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</si>
  <si>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</si>
  <si>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</si>
  <si>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</si>
  <si>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</si>
  <si>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</si>
  <si>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</si>
  <si>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</si>
  <si>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</si>
  <si>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</si>
  <si>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</si>
  <si>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</si>
  <si>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</si>
  <si>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</si>
  <si>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</si>
  <si>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</si>
  <si>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</si>
  <si>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</si>
  <si>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</si>
  <si>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</si>
  <si>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</si>
  <si>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</si>
  <si>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</si>
  <si>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</si>
  <si>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</si>
  <si>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</si>
  <si>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</si>
  <si>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</si>
  <si>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</si>
  <si>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</si>
  <si>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</si>
  <si>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</si>
  <si>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</si>
  <si>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</si>
  <si>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</si>
  <si>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</si>
  <si>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</si>
  <si>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</si>
  <si>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</si>
  <si>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</si>
  <si>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</si>
  <si>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</si>
  <si>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</si>
  <si>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</si>
  <si>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</si>
  <si>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</si>
  <si>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</si>
  <si>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</si>
  <si>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</si>
  <si>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</si>
  <si>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</si>
  <si>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</si>
  <si>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</si>
  <si>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</si>
  <si>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</si>
  <si>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</si>
  <si>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</si>
  <si>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</si>
  <si>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</si>
  <si>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</si>
  <si>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</si>
  <si>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</si>
  <si>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</si>
  <si>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</si>
  <si>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</si>
  <si>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</si>
  <si>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</si>
  <si>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</si>
  <si>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</si>
  <si>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</si>
  <si>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</si>
  <si>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</si>
  <si>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</si>
  <si>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</si>
  <si>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</si>
  <si>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</si>
  <si>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</si>
  <si>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</si>
  <si>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</si>
  <si>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</si>
  <si>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</si>
  <si>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</si>
  <si>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</si>
  <si>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</si>
  <si>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</si>
  <si>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</si>
  <si>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</si>
  <si>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</si>
  <si>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</si>
  <si>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</si>
  <si>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</si>
  <si>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</si>
  <si>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</si>
  <si>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</si>
  <si>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</si>
  <si>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</si>
  <si>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</si>
  <si>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</si>
  <si>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</si>
  <si>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</si>
  <si>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</si>
  <si>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</si>
  <si>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</si>
  <si>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</si>
  <si>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</si>
  <si>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</si>
  <si>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</si>
  <si>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</si>
  <si>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</si>
  <si>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</si>
  <si>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</si>
  <si>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</si>
  <si>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</si>
  <si>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</si>
  <si>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</si>
  <si>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</si>
  <si>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</si>
  <si>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</si>
  <si>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</si>
  <si>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</si>
  <si>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</si>
  <si>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</si>
  <si>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</si>
  <si>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</si>
  <si>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</si>
  <si>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</si>
  <si>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</si>
  <si>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</si>
  <si>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</si>
  <si>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</si>
  <si>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</si>
  <si>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</si>
  <si>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</si>
  <si>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</si>
  <si>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</si>
  <si>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</si>
  <si>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</si>
  <si>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</si>
  <si>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</si>
  <si>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</si>
  <si>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</si>
  <si>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</si>
  <si>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</si>
  <si>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</si>
  <si>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</si>
  <si>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</si>
  <si>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</si>
  <si>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</si>
  <si>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</si>
  <si>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</si>
  <si>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</si>
  <si>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</si>
  <si>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</si>
  <si>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</si>
  <si>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</si>
  <si>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</si>
  <si>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</si>
  <si>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</si>
  <si>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</si>
  <si>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</si>
  <si>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</si>
  <si>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</si>
  <si>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</si>
  <si>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</si>
  <si>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</si>
  <si>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</si>
  <si>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</si>
  <si>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</si>
  <si>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</si>
  <si>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</si>
  <si>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</si>
  <si>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</si>
  <si>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</si>
  <si>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</si>
  <si>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</si>
  <si>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</si>
  <si>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</si>
  <si>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</si>
  <si>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</si>
  <si>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</si>
  <si>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</si>
  <si>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</si>
  <si>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</si>
  <si>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</si>
  <si>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</si>
  <si>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</si>
  <si>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</si>
  <si>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</si>
  <si>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</si>
  <si>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</si>
  <si>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</si>
  <si>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</si>
  <si>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</si>
  <si>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</si>
  <si>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</si>
  <si>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</si>
  <si>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</si>
  <si>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</si>
  <si>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</si>
  <si>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</si>
  <si>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</si>
  <si>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</si>
  <si>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</si>
  <si>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</si>
  <si>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</si>
  <si>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</si>
  <si>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</si>
  <si>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</si>
  <si>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</si>
  <si>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</si>
  <si>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</si>
  <si>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</si>
  <si>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</si>
  <si>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</si>
  <si>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</si>
  <si>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</si>
  <si>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</si>
  <si>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</si>
  <si>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</si>
  <si>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</si>
  <si>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</si>
  <si>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</si>
  <si>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</si>
  <si>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</si>
  <si>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</si>
  <si>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</si>
  <si>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</si>
  <si>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</si>
  <si>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</si>
  <si>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</si>
  <si>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</si>
  <si>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</si>
  <si>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</si>
  <si>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</si>
  <si>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</si>
  <si>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</si>
  <si>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</si>
  <si>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</si>
  <si>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</si>
  <si>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</si>
  <si>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</si>
  <si>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</si>
  <si>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</si>
  <si>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</si>
  <si>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</si>
  <si>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</si>
  <si>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</si>
  <si>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</si>
  <si>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</si>
  <si>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</si>
  <si>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</si>
  <si>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</si>
  <si>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</si>
  <si>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</si>
  <si>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</si>
  <si>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</si>
  <si>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</si>
  <si>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</si>
  <si>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</si>
  <si>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</si>
  <si>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</si>
  <si>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</si>
  <si>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</si>
  <si>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</si>
  <si>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</si>
  <si>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</si>
  <si>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</si>
  <si>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</si>
  <si>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</si>
  <si>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</si>
  <si>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</si>
  <si>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</si>
  <si>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</si>
  <si>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</si>
  <si>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</si>
  <si>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</si>
  <si>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</si>
  <si>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</si>
  <si>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</si>
  <si>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</si>
  <si>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</si>
  <si>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</si>
  <si>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</si>
  <si>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</si>
  <si>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</si>
  <si>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</si>
  <si>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</si>
  <si>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</si>
  <si>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</si>
  <si>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</si>
  <si>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</si>
  <si>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</si>
  <si>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</si>
  <si>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</si>
  <si>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</si>
  <si>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</si>
  <si>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</si>
  <si>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</si>
  <si>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</si>
  <si>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</si>
  <si>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</si>
  <si>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</si>
  <si>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</si>
  <si>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</si>
  <si>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</si>
  <si>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</si>
  <si>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</si>
  <si>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</si>
  <si>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</si>
  <si>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</si>
  <si>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</si>
  <si>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</si>
  <si>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</si>
  <si>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</si>
  <si>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</si>
  <si>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</si>
  <si>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</si>
  <si>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</si>
  <si>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</si>
  <si>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</si>
  <si>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</si>
  <si>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</si>
  <si>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</si>
  <si>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</si>
  <si>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</si>
  <si>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</si>
  <si>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</si>
  <si>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</si>
  <si>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</si>
  <si>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</si>
  <si>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</si>
  <si>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</si>
  <si>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</si>
  <si>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</si>
  <si>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</si>
  <si>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</si>
  <si>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</si>
  <si>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</si>
  <si>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</si>
  <si>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</si>
  <si>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</si>
  <si>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</si>
  <si>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</si>
  <si>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</si>
  <si>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</si>
  <si>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</si>
  <si>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</si>
  <si>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</si>
  <si>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</si>
  <si>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</si>
  <si>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</si>
  <si>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</si>
  <si>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</si>
  <si>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</si>
  <si>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</si>
  <si>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</si>
  <si>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</si>
  <si>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</si>
  <si>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</si>
  <si>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</si>
  <si>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</si>
  <si>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</si>
  <si>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</si>
  <si>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</si>
  <si>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</si>
  <si>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</si>
  <si>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</si>
  <si>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</si>
  <si>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</si>
  <si>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</si>
  <si>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</si>
  <si>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</si>
  <si>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</si>
  <si>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</si>
  <si>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</si>
  <si>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</si>
  <si>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</si>
  <si>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</si>
  <si>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</si>
  <si>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</si>
  <si>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</si>
  <si>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</si>
  <si>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</si>
  <si>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</si>
  <si>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</si>
  <si>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</si>
  <si>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</si>
  <si>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</si>
  <si>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</si>
  <si>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</si>
  <si>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</si>
  <si>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</si>
  <si>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</si>
  <si>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</si>
  <si>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</si>
  <si>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</si>
  <si>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</si>
  <si>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</si>
  <si>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</si>
  <si>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</si>
  <si>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</si>
  <si>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</si>
  <si>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</si>
  <si>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</si>
  <si>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</si>
  <si>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</si>
  <si>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</si>
  <si>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</si>
  <si>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</si>
  <si>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</si>
  <si>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</si>
  <si>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</si>
  <si>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</si>
  <si>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</si>
  <si>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</si>
  <si>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</si>
  <si>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</si>
  <si>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</si>
  <si>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</si>
  <si>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</si>
  <si>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</si>
  <si>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</si>
  <si>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</si>
  <si>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</si>
  <si>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</si>
  <si>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</si>
  <si>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</si>
  <si>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</si>
  <si>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</si>
  <si>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</si>
  <si>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</si>
  <si>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</si>
  <si>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</si>
  <si>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</si>
  <si>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</si>
  <si>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</si>
  <si>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</si>
  <si>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</si>
  <si>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</si>
  <si>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</si>
  <si>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</si>
  <si>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</si>
  <si>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</si>
  <si>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</si>
  <si>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</si>
  <si>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</si>
  <si>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</si>
  <si>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</si>
  <si>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</si>
  <si>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</si>
  <si>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</si>
  <si>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</si>
  <si>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</si>
  <si>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</si>
  <si>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</si>
  <si>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</si>
  <si>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</si>
  <si>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</si>
  <si>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</si>
  <si>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</si>
  <si>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</si>
  <si>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</si>
  <si>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</si>
  <si>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</si>
  <si>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</si>
  <si>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</si>
  <si>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</si>
  <si>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</si>
  <si>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</si>
  <si>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</si>
  <si>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</si>
  <si>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</si>
  <si>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</si>
  <si>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</si>
  <si>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</si>
  <si>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</si>
  <si>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</si>
  <si>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</si>
  <si>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</si>
  <si>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</si>
  <si>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</si>
  <si>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</si>
  <si>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</si>
  <si>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</si>
  <si>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</si>
  <si>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</si>
  <si>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</si>
  <si>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</si>
  <si>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</si>
  <si>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</si>
  <si>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</si>
  <si>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</si>
  <si>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</si>
  <si>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</si>
  <si>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</si>
  <si>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</si>
  <si>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</si>
  <si>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</si>
  <si>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</si>
  <si>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</si>
  <si>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</si>
  <si>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</si>
  <si>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</si>
  <si>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</si>
  <si>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</si>
  <si>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</si>
  <si>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</si>
  <si>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</si>
  <si>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</si>
  <si>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</si>
  <si>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</si>
  <si>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</si>
  <si>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</si>
  <si>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</si>
  <si>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</si>
  <si>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</si>
  <si>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</si>
  <si>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</si>
  <si>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</si>
  <si>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</si>
  <si>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</si>
  <si>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</si>
  <si>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</si>
  <si>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</si>
  <si>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</si>
  <si>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</si>
  <si>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</si>
  <si>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</si>
  <si>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</si>
  <si>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</si>
  <si>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</si>
  <si>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</si>
  <si>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</si>
  <si>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</si>
  <si>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</si>
  <si>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</si>
  <si>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</si>
  <si>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</si>
  <si>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</si>
  <si>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</si>
  <si>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</si>
  <si>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</si>
  <si>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</si>
  <si>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</si>
  <si>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</si>
  <si>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</si>
  <si>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</si>
  <si>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</si>
  <si>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</si>
  <si>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</si>
  <si>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</si>
  <si>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</si>
  <si>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</si>
  <si>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</si>
  <si>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</si>
  <si>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</si>
  <si>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</si>
  <si>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</si>
  <si>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</si>
  <si>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</si>
  <si>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</si>
  <si>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</si>
  <si>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</si>
  <si>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</si>
  <si>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</si>
  <si>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</si>
  <si>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</si>
  <si>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</si>
  <si>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</si>
  <si>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</si>
  <si>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</si>
  <si>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</si>
  <si>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</si>
  <si>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</si>
  <si>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</si>
  <si>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</si>
  <si>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</si>
  <si>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</si>
  <si>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</si>
  <si>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</si>
  <si>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</si>
  <si>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</si>
  <si>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</si>
  <si>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</si>
  <si>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</si>
  <si>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</si>
  <si>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</si>
  <si>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</si>
  <si>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</si>
  <si>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</si>
  <si>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</si>
  <si>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</si>
  <si>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</si>
  <si>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</si>
  <si>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</si>
  <si>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</si>
  <si>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</si>
  <si>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</si>
  <si>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</si>
  <si>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</si>
  <si>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</si>
  <si>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</si>
  <si>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</si>
  <si>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</si>
  <si>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</si>
  <si>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</si>
  <si>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</si>
  <si>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</si>
  <si>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</si>
  <si>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</si>
  <si>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</si>
  <si>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</si>
  <si>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</si>
  <si>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</si>
  <si>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</si>
  <si>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</si>
  <si>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</si>
  <si>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</si>
  <si>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</si>
  <si>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</si>
  <si>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</si>
  <si>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</si>
  <si>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</si>
  <si>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</si>
  <si>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</si>
  <si>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</si>
  <si>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</si>
  <si>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</si>
  <si>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</si>
  <si>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</si>
  <si>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</si>
  <si>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</si>
  <si>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</si>
  <si>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</si>
  <si>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</si>
  <si>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</si>
  <si>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</si>
  <si>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</si>
  <si>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</si>
  <si>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</si>
  <si>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</si>
  <si>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</si>
  <si>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</si>
  <si>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</si>
  <si>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</si>
  <si>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</si>
  <si>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</si>
  <si>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</si>
  <si>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</si>
  <si>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</si>
  <si>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</si>
  <si>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</si>
  <si>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</si>
  <si>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</si>
  <si>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</si>
  <si>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</si>
  <si>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</si>
  <si>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</si>
  <si>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</si>
  <si>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</si>
  <si>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</si>
  <si>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</si>
  <si>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</si>
  <si>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</si>
  <si>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</si>
  <si>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</si>
  <si>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</si>
  <si>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</si>
  <si>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</si>
  <si>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</si>
  <si>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</si>
  <si>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</si>
  <si>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</si>
  <si>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</si>
  <si>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</si>
  <si>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</si>
  <si>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</si>
  <si>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</si>
  <si>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</si>
  <si>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</si>
  <si>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</si>
  <si>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</si>
  <si>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</si>
  <si>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</si>
  <si>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</si>
  <si>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</si>
  <si>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</si>
  <si>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</si>
  <si>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</si>
  <si>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</si>
  <si>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</si>
  <si>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</si>
  <si>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</si>
  <si>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</si>
  <si>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</si>
  <si>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</si>
  <si>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</si>
  <si>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</si>
  <si>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</si>
  <si>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</si>
  <si>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</si>
  <si>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</si>
  <si>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</si>
  <si>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</si>
  <si>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</si>
  <si>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</si>
  <si>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</si>
  <si>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</si>
  <si>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</si>
  <si>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</si>
  <si>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</si>
  <si>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</si>
  <si>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</si>
  <si>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</si>
  <si>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</si>
  <si>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</si>
  <si>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</si>
  <si>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</si>
  <si>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</si>
  <si>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</si>
  <si>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</si>
  <si>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</si>
  <si>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</si>
  <si>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</si>
  <si>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</si>
  <si>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</si>
  <si>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</si>
  <si>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</si>
  <si>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</si>
  <si>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</si>
  <si>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</si>
  <si>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</si>
  <si>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</si>
  <si>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</si>
  <si>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</si>
  <si>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</si>
  <si>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</si>
  <si>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</si>
  <si>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</si>
  <si>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</si>
  <si>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</si>
  <si>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</si>
  <si>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</si>
  <si>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</si>
  <si>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</si>
  <si>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</si>
  <si>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</si>
  <si>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</si>
  <si>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</si>
  <si>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</si>
  <si>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</si>
  <si>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</si>
  <si>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</si>
  <si>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</si>
  <si>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</si>
  <si>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</si>
  <si>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</si>
  <si>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</si>
  <si>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</si>
  <si>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</si>
  <si>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</si>
  <si>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</si>
  <si>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</si>
  <si>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</si>
  <si>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</si>
  <si>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</si>
  <si>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</si>
  <si>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</si>
  <si>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</si>
  <si>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</si>
  <si>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</si>
  <si>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</si>
  <si>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</si>
  <si>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</si>
  <si>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</si>
  <si>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</si>
  <si>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</si>
  <si>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</si>
  <si>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</si>
  <si>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</si>
  <si>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</si>
  <si>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</si>
  <si>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</si>
  <si>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</si>
  <si>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</si>
  <si>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</si>
  <si>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</si>
  <si>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</si>
  <si>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</si>
  <si>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</si>
  <si>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</si>
  <si>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</si>
  <si>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</si>
  <si>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</si>
  <si>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</si>
  <si>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</si>
  <si>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</si>
  <si>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</si>
  <si>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</si>
  <si>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</si>
  <si>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</si>
  <si>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</si>
  <si>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</si>
  <si>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</si>
  <si>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</si>
  <si>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</si>
  <si>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</si>
  <si>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</si>
  <si>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</si>
  <si>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</si>
  <si>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</si>
  <si>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</si>
  <si>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</si>
  <si>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</si>
  <si>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</si>
  <si>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</si>
  <si>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</si>
  <si>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</si>
  <si>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</si>
  <si>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</si>
  <si>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</si>
  <si>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</si>
  <si>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</si>
  <si>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</si>
  <si>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</si>
  <si>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</si>
  <si>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</si>
  <si>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</si>
  <si>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</si>
  <si>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</si>
  <si>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</si>
  <si>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</si>
  <si>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</si>
  <si>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</si>
  <si>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</si>
  <si>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</si>
  <si>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</si>
  <si>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</si>
  <si>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</si>
  <si>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</si>
  <si>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</si>
  <si>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</si>
  <si>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</si>
  <si>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</si>
  <si>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</si>
  <si>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</si>
  <si>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</si>
  <si>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</si>
  <si>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</si>
  <si>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</si>
  <si>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</si>
  <si>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</si>
  <si>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</si>
  <si>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</si>
  <si>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</si>
  <si>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</si>
  <si>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</si>
  <si>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</si>
  <si>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</si>
  <si>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</si>
  <si>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</si>
  <si>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</si>
  <si>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</si>
  <si>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</si>
  <si>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</si>
  <si>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</si>
  <si>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</si>
  <si>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</si>
  <si>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</si>
  <si>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</si>
  <si>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</si>
  <si>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</si>
  <si>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</si>
  <si>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</si>
  <si>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</si>
  <si>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</si>
  <si>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</si>
  <si>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</si>
  <si>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</si>
  <si>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</si>
  <si>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</si>
  <si>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</si>
  <si>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</si>
  <si>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</si>
  <si>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</si>
  <si>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</si>
  <si>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</si>
  <si>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</si>
  <si>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</si>
  <si>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</si>
  <si>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</si>
  <si>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</si>
  <si>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</si>
  <si>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</si>
  <si>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</si>
  <si>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</si>
  <si>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</si>
  <si>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</si>
  <si>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</si>
  <si>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</si>
  <si>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</si>
  <si>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</si>
  <si>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</si>
  <si>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</si>
  <si>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</si>
  <si>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</si>
  <si>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</si>
  <si>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</si>
  <si>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</si>
  <si>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</si>
  <si>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</si>
  <si>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</si>
  <si>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</si>
  <si>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</si>
  <si>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</si>
  <si>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</si>
  <si>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</si>
  <si>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</si>
  <si>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</si>
  <si>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</si>
  <si>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</si>
  <si>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</si>
  <si>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</si>
  <si>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</si>
  <si>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</si>
  <si>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</si>
  <si>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</si>
  <si>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</si>
  <si>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</si>
  <si>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</si>
  <si>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</si>
  <si>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</si>
  <si>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</si>
  <si>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</si>
  <si>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</si>
  <si>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</si>
  <si>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</si>
  <si>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</si>
  <si>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</si>
  <si>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</si>
  <si>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</si>
  <si>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</si>
  <si>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</si>
  <si>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</si>
  <si>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</si>
  <si>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</si>
  <si>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</si>
  <si>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</si>
  <si>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</si>
  <si>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</si>
  <si>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</si>
  <si>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</si>
  <si>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</si>
  <si>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</si>
  <si>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</si>
  <si>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</si>
  <si>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</si>
  <si>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</si>
  <si>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</si>
  <si>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</si>
  <si>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</si>
  <si>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</si>
  <si>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</si>
  <si>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</si>
  <si>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</si>
  <si>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</si>
  <si>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</si>
  <si>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</si>
  <si>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</si>
  <si>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</si>
  <si>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</si>
  <si>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</si>
  <si>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</si>
  <si>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</si>
  <si>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</si>
  <si>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</si>
  <si>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</si>
  <si>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</si>
  <si>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</si>
  <si>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</si>
  <si>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</si>
  <si>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</si>
  <si>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</si>
  <si>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</si>
  <si>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</si>
  <si>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</si>
  <si>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</si>
  <si>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</si>
  <si>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</si>
  <si>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</si>
  <si>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</si>
  <si>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</si>
  <si>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</si>
  <si>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</si>
  <si>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</si>
  <si>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</si>
  <si>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</si>
  <si>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</si>
  <si>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</si>
  <si>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</si>
  <si>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</si>
  <si>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</si>
  <si>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</si>
  <si>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</si>
  <si>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</si>
  <si>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</si>
  <si>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</si>
  <si>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</si>
  <si>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</si>
  <si>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</si>
  <si>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</si>
  <si>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</si>
  <si>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</si>
  <si>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</si>
  <si>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</si>
  <si>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</si>
  <si>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</si>
  <si>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</si>
  <si>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</si>
  <si>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</si>
  <si>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</si>
  <si>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</si>
  <si>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</si>
  <si>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</si>
  <si>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</si>
  <si>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</si>
  <si>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</si>
  <si>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</si>
  <si>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</si>
  <si>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</si>
  <si>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</si>
  <si>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</si>
  <si>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</si>
  <si>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</si>
  <si>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</si>
  <si>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</si>
  <si>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</si>
  <si>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</si>
  <si>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</si>
  <si>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</si>
  <si>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</si>
  <si>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</si>
  <si>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</si>
  <si>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</si>
  <si>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</si>
  <si>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</si>
  <si>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</si>
  <si>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</si>
  <si>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</si>
  <si>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</si>
  <si>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</si>
  <si>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</si>
  <si>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</si>
  <si>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</si>
  <si>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</si>
  <si>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</si>
  <si>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</si>
  <si>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</si>
  <si>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</si>
  <si>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</si>
  <si>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</si>
  <si>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</si>
  <si>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</si>
  <si>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</si>
  <si>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</si>
  <si>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</si>
  <si>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</si>
  <si>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</si>
  <si>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</si>
  <si>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</si>
  <si>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</si>
  <si>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</si>
  <si>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</si>
  <si>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</si>
  <si>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</si>
  <si>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</si>
  <si>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</si>
  <si>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</si>
  <si>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</si>
  <si>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</si>
  <si>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</si>
  <si>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</si>
  <si>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</si>
  <si>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</si>
  <si>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</si>
  <si>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</si>
  <si>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</si>
  <si>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</si>
  <si>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</si>
  <si>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</si>
  <si>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</si>
  <si>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</si>
  <si>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</si>
  <si>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</si>
  <si>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</si>
  <si>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</si>
  <si>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</si>
  <si>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</si>
  <si>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</si>
  <si>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</si>
  <si>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</si>
  <si>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</si>
  <si>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</si>
  <si>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</si>
  <si>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</si>
  <si>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</si>
  <si>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</si>
  <si>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</si>
  <si>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</si>
  <si>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</si>
  <si>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</si>
  <si>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</si>
  <si>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</si>
  <si>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</si>
  <si>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</si>
  <si>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</si>
  <si>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</si>
  <si>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</si>
  <si>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</si>
  <si>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</si>
  <si>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</si>
  <si>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</si>
  <si>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</si>
  <si>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</si>
  <si>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</si>
  <si>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</si>
  <si>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</si>
  <si>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</si>
  <si>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</si>
  <si>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</si>
  <si>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</si>
  <si>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</si>
  <si>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</si>
  <si>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</si>
  <si>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</si>
  <si>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</si>
  <si>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</si>
  <si>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</si>
  <si>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</si>
  <si>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</si>
  <si>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</si>
  <si>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</si>
  <si>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</si>
  <si>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</si>
  <si>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</si>
  <si>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</si>
  <si>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</si>
  <si>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</si>
  <si>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</si>
  <si>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</si>
  <si>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</si>
  <si>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</si>
  <si>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</si>
  <si>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</si>
  <si>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</si>
  <si>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</si>
  <si>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</si>
  <si>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</si>
  <si>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</si>
  <si>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</si>
  <si>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</si>
  <si>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</si>
  <si>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</si>
  <si>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</si>
  <si>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</si>
  <si>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</si>
  <si>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</si>
  <si>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</si>
  <si>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</si>
  <si>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</si>
  <si>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</si>
  <si>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</si>
  <si>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</si>
  <si>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</si>
  <si>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</si>
  <si>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</si>
  <si>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</si>
  <si>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</si>
  <si>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</si>
  <si>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</si>
  <si>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</si>
  <si>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</si>
  <si>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</si>
  <si>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</si>
  <si>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</si>
  <si>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</si>
  <si>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</si>
  <si>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</si>
  <si>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</si>
  <si>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</si>
  <si>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</si>
  <si>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</si>
  <si>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</si>
  <si>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</si>
  <si>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</si>
  <si>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</si>
  <si>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</si>
  <si>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</si>
  <si>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</si>
  <si>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</si>
  <si>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</si>
  <si>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</si>
  <si>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</si>
  <si>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</si>
  <si>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</si>
  <si>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</si>
  <si>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</si>
  <si>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</si>
  <si>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</si>
  <si>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</si>
  <si>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</si>
  <si>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</si>
  <si>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</si>
  <si>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</si>
  <si>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</si>
  <si>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</si>
  <si>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</si>
  <si>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</si>
  <si>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</si>
  <si>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</si>
  <si>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</si>
  <si>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</si>
  <si>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</si>
  <si>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</si>
  <si>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</si>
  <si>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</si>
  <si>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</si>
  <si>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</si>
  <si>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</si>
  <si>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</si>
  <si>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</si>
  <si>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</si>
  <si>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</si>
  <si>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</si>
  <si>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</si>
  <si>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</si>
  <si>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</si>
  <si>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</si>
  <si>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</si>
  <si>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</si>
  <si>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</si>
  <si>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</si>
  <si>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</si>
  <si>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</si>
  <si>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</si>
  <si>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</si>
  <si>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</si>
  <si>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</si>
  <si>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</si>
  <si>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</si>
  <si>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</si>
  <si>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</si>
  <si>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</si>
  <si>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</si>
  <si>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</si>
  <si>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</si>
  <si>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</si>
  <si>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</si>
  <si>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</si>
  <si>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</si>
  <si>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</si>
  <si>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</si>
  <si>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</si>
  <si>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</si>
  <si>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</si>
  <si>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</si>
  <si>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</si>
  <si>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</si>
  <si>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</si>
  <si>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</si>
  <si>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</si>
  <si>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</si>
  <si>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</si>
  <si>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</si>
  <si>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</si>
  <si>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</si>
  <si>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</si>
  <si>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</si>
  <si>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</si>
  <si>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</si>
  <si>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</si>
  <si>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</si>
  <si>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</si>
  <si>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</si>
  <si>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</si>
  <si>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</si>
  <si>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</si>
  <si>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</si>
  <si>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</si>
  <si>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</si>
  <si>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</si>
  <si>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</si>
  <si>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</si>
  <si>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</si>
  <si>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</si>
  <si>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</si>
  <si>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</si>
  <si>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</si>
  <si>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</si>
  <si>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</si>
  <si>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</si>
  <si>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</si>
  <si>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</si>
  <si>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</si>
  <si>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</si>
  <si>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</si>
  <si>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</si>
  <si>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</si>
  <si>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</si>
  <si>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</si>
  <si>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</si>
  <si>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</si>
  <si>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</si>
  <si>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</si>
  <si>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</si>
  <si>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</si>
  <si>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</si>
  <si>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</si>
  <si>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</si>
  <si>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</si>
  <si>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</si>
  <si>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</si>
  <si>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</si>
  <si>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</si>
  <si>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</si>
  <si>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</si>
  <si>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</si>
  <si>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</si>
  <si>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</si>
  <si>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</si>
  <si>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</si>
  <si>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</si>
  <si>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</si>
  <si>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</si>
  <si>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</si>
  <si>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</si>
  <si>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</si>
  <si>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</si>
  <si>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</si>
  <si>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</si>
  <si>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</si>
  <si>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</si>
  <si>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</si>
  <si>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</si>
  <si>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</si>
  <si>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</si>
  <si>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</si>
  <si>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</si>
  <si>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</si>
  <si>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</si>
  <si>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</si>
  <si>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</si>
  <si>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</si>
  <si>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</si>
  <si>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</si>
  <si>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</si>
  <si>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</si>
  <si>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</si>
  <si>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</si>
  <si>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</si>
  <si>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</si>
  <si>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</si>
  <si>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</si>
  <si>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</si>
  <si>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</si>
  <si>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</si>
  <si>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</si>
  <si>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</si>
  <si>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</si>
  <si>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</si>
  <si>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</si>
  <si>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</si>
  <si>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</si>
  <si>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</si>
  <si>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</si>
  <si>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</si>
  <si>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</si>
  <si>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</si>
  <si>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</si>
  <si>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</si>
  <si>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</si>
  <si>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</si>
  <si>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</si>
  <si>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</si>
  <si>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</si>
  <si>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</si>
  <si>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</si>
  <si>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</si>
  <si>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</si>
  <si>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</si>
  <si>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</si>
  <si>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</si>
  <si>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</si>
  <si>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</si>
  <si>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</si>
  <si>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</si>
  <si>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</si>
  <si>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</si>
  <si>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</si>
  <si>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</si>
  <si>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</si>
  <si>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</si>
  <si>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</si>
  <si>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</si>
  <si>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</si>
  <si>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</si>
  <si>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</si>
  <si>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</si>
  <si>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</si>
  <si>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</si>
  <si>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</si>
  <si>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</si>
  <si>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</si>
  <si>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</si>
  <si>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</si>
  <si>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</si>
  <si>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</si>
  <si>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</si>
  <si>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</si>
  <si>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</si>
  <si>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</si>
  <si>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</si>
  <si>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</si>
  <si>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</si>
  <si>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</si>
  <si>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</si>
  <si>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</si>
  <si>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</si>
  <si>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</si>
  <si>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</si>
  <si>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</si>
  <si>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</si>
  <si>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</si>
  <si>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</si>
  <si>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</si>
  <si>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</si>
  <si>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</si>
  <si>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</si>
  <si>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</si>
  <si>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</si>
  <si>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</si>
  <si>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</si>
  <si>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</si>
  <si>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</si>
  <si>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</si>
  <si>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</si>
  <si>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</si>
  <si>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</si>
  <si>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</si>
  <si>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</si>
  <si>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</si>
  <si>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</si>
  <si>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</si>
  <si>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</si>
  <si>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</si>
  <si>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</si>
  <si>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</si>
  <si>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</si>
  <si>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</si>
  <si>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</si>
  <si>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</si>
  <si>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</si>
  <si>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</si>
  <si>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</si>
  <si>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</si>
  <si>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</si>
  <si>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</si>
  <si>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</si>
  <si>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</si>
  <si>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</si>
  <si>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</si>
  <si>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</si>
  <si>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</si>
  <si>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</si>
  <si>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</si>
  <si>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</si>
  <si>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</si>
  <si>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</si>
  <si>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</si>
  <si>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</si>
  <si>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</si>
  <si>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</si>
  <si>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</si>
  <si>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</si>
  <si>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</si>
  <si>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</si>
  <si>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</si>
  <si>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</si>
  <si>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</si>
  <si>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</si>
  <si>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</si>
  <si>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</si>
  <si>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</si>
  <si>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</si>
  <si>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</si>
  <si>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</si>
  <si>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</si>
  <si>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</si>
  <si>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</si>
  <si>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</si>
  <si>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</si>
  <si>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</si>
  <si>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</si>
  <si>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</si>
  <si>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</si>
  <si>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</si>
  <si>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</si>
  <si>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</si>
  <si>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</si>
  <si>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</si>
  <si>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</si>
  <si>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</si>
  <si>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</si>
  <si>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</si>
  <si>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</si>
  <si>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</si>
  <si>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</si>
  <si>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</si>
  <si>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</si>
  <si>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</si>
  <si>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</si>
  <si>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</si>
  <si>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</si>
  <si>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</si>
  <si>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</si>
  <si>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</si>
  <si>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</si>
  <si>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</si>
  <si>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</si>
  <si>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</si>
  <si>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</si>
  <si>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</si>
  <si>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</si>
  <si>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</si>
  <si>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</si>
  <si>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</si>
  <si>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</si>
  <si>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</si>
  <si>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</si>
  <si>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</si>
  <si>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</si>
  <si>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</si>
  <si>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</si>
  <si>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</si>
  <si>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</si>
  <si>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</si>
  <si>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</si>
  <si>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</si>
  <si>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</si>
  <si>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</si>
  <si>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</si>
  <si>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</si>
  <si>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</si>
  <si>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</si>
  <si>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</si>
  <si>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</si>
  <si>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</si>
  <si>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</si>
  <si>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</si>
  <si>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</si>
  <si>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</si>
  <si>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</si>
  <si>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</si>
  <si>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</si>
  <si>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</si>
  <si>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</si>
  <si>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</si>
  <si>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</si>
  <si>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</si>
  <si>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</si>
  <si>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</si>
  <si>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</si>
  <si>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</si>
  <si>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</si>
  <si>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</si>
  <si>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</si>
  <si>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</si>
  <si>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</si>
  <si>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</si>
  <si>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</si>
  <si>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</si>
  <si>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</si>
  <si>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</si>
  <si>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</si>
  <si>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</si>
  <si>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</si>
  <si>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</si>
  <si>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</si>
  <si>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</si>
  <si>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</si>
  <si>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</si>
  <si>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</si>
  <si>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</si>
  <si>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</si>
  <si>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</si>
  <si>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</si>
  <si>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</si>
  <si>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</si>
  <si>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</si>
  <si>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</si>
  <si>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</si>
  <si>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</si>
  <si>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</si>
  <si>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</si>
  <si>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</si>
  <si>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</si>
  <si>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</si>
  <si>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</si>
  <si>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</si>
  <si>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</si>
  <si>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</si>
  <si>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</si>
  <si>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</si>
  <si>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</si>
  <si>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</si>
  <si>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</si>
  <si>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</si>
  <si>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</si>
  <si>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</si>
  <si>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</si>
  <si>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</si>
  <si>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</si>
  <si>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</si>
  <si>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</si>
  <si>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</si>
  <si>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</si>
  <si>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</si>
  <si>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</si>
  <si>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</si>
  <si>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</si>
  <si>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</si>
  <si>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</si>
  <si>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</si>
  <si>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</si>
  <si>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</si>
  <si>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</si>
  <si>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</si>
  <si>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</si>
  <si>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</si>
  <si>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</si>
  <si>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</si>
  <si>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</si>
  <si>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</si>
  <si>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</si>
  <si>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</si>
  <si>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</si>
  <si>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</si>
  <si>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</si>
  <si>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</si>
  <si>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</si>
  <si>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</si>
  <si>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</si>
  <si>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</si>
  <si>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</si>
  <si>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</si>
  <si>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</si>
  <si>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</si>
  <si>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</si>
  <si>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</si>
  <si>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</si>
  <si>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</si>
  <si>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</si>
  <si>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</si>
  <si>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</si>
  <si>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</si>
  <si>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</si>
  <si>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</si>
  <si>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</si>
  <si>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</si>
  <si>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</si>
  <si>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</si>
  <si>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</si>
  <si>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</si>
  <si>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</si>
  <si>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</si>
  <si>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</si>
  <si>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</si>
  <si>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</si>
  <si>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</si>
  <si>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</si>
  <si>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</si>
  <si>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</si>
  <si>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</si>
  <si>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</si>
  <si>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</si>
  <si>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</si>
  <si>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</si>
  <si>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</si>
  <si>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</si>
  <si>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</si>
  <si>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</si>
  <si>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</si>
  <si>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</si>
  <si>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</si>
  <si>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</si>
  <si>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</si>
  <si>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</si>
  <si>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</si>
  <si>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</si>
  <si>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</si>
  <si>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</si>
  <si>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</si>
  <si>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</si>
  <si>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</si>
  <si>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</si>
  <si>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</si>
  <si>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</si>
  <si>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</si>
  <si>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</si>
  <si>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</si>
  <si>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</si>
  <si>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</si>
  <si>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</si>
  <si>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</si>
  <si>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</si>
  <si>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</si>
  <si>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</si>
  <si>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</si>
  <si>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</si>
  <si>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</si>
  <si>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</si>
  <si>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</si>
  <si>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</si>
  <si>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</si>
  <si>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</si>
  <si>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</si>
  <si>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</si>
  <si>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</si>
  <si>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</si>
  <si>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</si>
  <si>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</si>
  <si>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</si>
  <si>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</si>
  <si>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</si>
  <si>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</si>
  <si>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</si>
  <si>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</si>
  <si>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</si>
  <si>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</si>
  <si>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</si>
  <si>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</si>
  <si>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</si>
  <si>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</si>
  <si>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</si>
  <si>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</si>
  <si>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</si>
  <si>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</si>
  <si>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</si>
  <si>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</si>
  <si>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</si>
  <si>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</si>
  <si>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</si>
  <si>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</si>
  <si>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</si>
  <si>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</si>
  <si>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</si>
  <si>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</si>
  <si>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</si>
  <si>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</si>
  <si>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</si>
  <si>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</si>
  <si>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</si>
  <si>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</si>
  <si>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</si>
  <si>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</si>
  <si>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</si>
  <si>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</si>
  <si>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</si>
  <si>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</si>
  <si>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</si>
  <si>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</si>
  <si>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</si>
  <si>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</si>
  <si>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</si>
  <si>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</si>
  <si>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</si>
  <si>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</si>
  <si>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</si>
  <si>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</si>
  <si>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</si>
  <si>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</si>
  <si>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</si>
  <si>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</si>
  <si>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</si>
  <si>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</si>
  <si>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</si>
  <si>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</si>
  <si>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</si>
  <si>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</si>
  <si>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</si>
  <si>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</si>
  <si>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</si>
  <si>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</si>
  <si>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</si>
  <si>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</si>
  <si>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</si>
  <si>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</si>
  <si>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</si>
  <si>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</si>
  <si>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</si>
  <si>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</si>
  <si>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</si>
  <si>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</si>
  <si>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</si>
  <si>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</si>
  <si>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</si>
  <si>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</si>
  <si>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</si>
  <si>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</si>
  <si>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</si>
  <si>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</si>
  <si>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</si>
  <si>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</si>
  <si>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</si>
  <si>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</si>
  <si>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</si>
  <si>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</si>
  <si>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</si>
  <si>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</si>
  <si>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</si>
  <si>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</si>
  <si>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</si>
  <si>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</si>
  <si>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</si>
  <si>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</si>
  <si>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</si>
  <si>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</si>
  <si>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</si>
  <si>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</si>
  <si>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</si>
  <si>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</si>
  <si>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</si>
  <si>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</si>
  <si>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</si>
  <si>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</si>
  <si>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</si>
  <si>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</si>
  <si>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</si>
  <si>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</si>
  <si>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</si>
  <si>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</si>
  <si>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</si>
  <si>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</si>
  <si>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</si>
  <si>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</si>
  <si>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</si>
  <si>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</si>
  <si>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</si>
  <si>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</si>
  <si>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</si>
  <si>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</si>
  <si>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</si>
  <si>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</si>
  <si>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</si>
  <si>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</si>
  <si>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</si>
  <si>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</si>
  <si>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</si>
  <si>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</si>
  <si>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</si>
  <si>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</si>
  <si>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</si>
  <si>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</si>
  <si>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</si>
  <si>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</si>
  <si>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</si>
  <si>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</si>
  <si>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</si>
  <si>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</si>
  <si>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</si>
  <si>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</si>
  <si>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</si>
  <si>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</si>
  <si>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</si>
  <si>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</si>
  <si>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</si>
  <si>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</si>
  <si>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</si>
  <si>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</si>
  <si>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</si>
  <si>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</si>
  <si>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</si>
  <si>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</si>
  <si>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</si>
  <si>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</si>
  <si>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</si>
  <si>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</si>
  <si>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</si>
  <si>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</si>
  <si>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</si>
  <si>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</si>
  <si>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</si>
  <si>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</si>
  <si>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</si>
  <si>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</si>
  <si>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</si>
  <si>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</si>
  <si>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</si>
  <si>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</si>
  <si>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</si>
  <si>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</si>
  <si>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</si>
  <si>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</si>
  <si>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</si>
  <si>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</si>
  <si>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</si>
  <si>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</si>
  <si>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</si>
  <si>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</si>
  <si>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</si>
  <si>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</si>
  <si>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</si>
  <si>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</si>
  <si>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</si>
  <si>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</si>
  <si>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</si>
  <si>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</si>
  <si>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</si>
  <si>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</si>
  <si>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</si>
  <si>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</si>
  <si>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</si>
  <si>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</si>
  <si>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</si>
  <si>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</si>
  <si>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</si>
  <si>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</si>
  <si>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</si>
  <si>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</si>
  <si>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</si>
  <si>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</si>
  <si>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</si>
  <si>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</si>
  <si>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</si>
  <si>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</si>
  <si>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</si>
  <si>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</si>
  <si>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</si>
  <si>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</si>
  <si>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</si>
  <si>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</si>
  <si>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</si>
  <si>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</si>
  <si>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</si>
  <si>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</si>
  <si>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</si>
  <si>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</si>
  <si>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</si>
  <si>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</si>
  <si>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</si>
  <si>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</si>
  <si>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</si>
  <si>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</si>
  <si>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</si>
  <si>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</si>
  <si>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</si>
  <si>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</si>
  <si>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</si>
  <si>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</si>
  <si>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</si>
  <si>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</si>
  <si>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</si>
  <si>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</si>
  <si>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</si>
  <si>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</si>
  <si>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</si>
  <si>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</si>
  <si>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</si>
  <si>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</si>
  <si>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</si>
  <si>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</si>
  <si>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</si>
  <si>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</si>
  <si>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</si>
  <si>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</si>
  <si>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</si>
  <si>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</si>
  <si>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</si>
  <si>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</si>
  <si>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</si>
  <si>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</si>
  <si>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</si>
  <si>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</si>
  <si>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</si>
  <si>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</si>
  <si>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</si>
  <si>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</si>
  <si>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</si>
  <si>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</si>
  <si>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</si>
  <si>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</si>
  <si>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</si>
  <si>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</si>
  <si>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</si>
  <si>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</si>
  <si>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</si>
  <si>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</si>
  <si>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</si>
  <si>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</si>
  <si>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</si>
  <si>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</si>
  <si>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</si>
  <si>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</si>
  <si>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</si>
  <si>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</si>
  <si>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</si>
  <si>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</si>
  <si>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</si>
  <si>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</si>
  <si>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</si>
  <si>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</si>
  <si>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</si>
  <si>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</si>
  <si>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</si>
  <si>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</si>
  <si>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</si>
  <si>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</si>
  <si>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</si>
  <si>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</si>
  <si>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</si>
  <si>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</si>
  <si>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</si>
  <si>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</si>
  <si>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</si>
  <si>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</si>
  <si>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</si>
  <si>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</si>
  <si>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</si>
  <si>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</si>
  <si>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</si>
  <si>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</si>
  <si>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</si>
  <si>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</si>
  <si>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</si>
  <si>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</si>
  <si>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</si>
  <si>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</si>
  <si>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</si>
  <si>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</si>
  <si>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</si>
  <si>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</si>
  <si>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</si>
  <si>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</si>
  <si>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</si>
  <si>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</si>
  <si>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</si>
  <si>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</si>
  <si>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</si>
  <si>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</si>
  <si>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</si>
  <si>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</si>
  <si>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</si>
  <si>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</si>
  <si>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</si>
  <si>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</si>
  <si>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</si>
  <si>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</si>
  <si>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</si>
  <si>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</si>
  <si>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</si>
  <si>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</si>
  <si>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</si>
  <si>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</si>
  <si>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</si>
  <si>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</si>
  <si>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</si>
  <si>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</si>
  <si>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</si>
  <si>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</si>
  <si>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</si>
  <si>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</si>
  <si>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</si>
  <si>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</si>
  <si>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</si>
  <si>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</si>
  <si>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</si>
  <si>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</si>
  <si>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</si>
  <si>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</si>
  <si>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</si>
  <si>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</si>
  <si>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</si>
  <si>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</si>
  <si>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</si>
  <si>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</si>
  <si>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</si>
  <si>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</si>
  <si>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</si>
  <si>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</si>
  <si>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</si>
  <si>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</si>
  <si>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</si>
  <si>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</si>
  <si>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</si>
  <si>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</si>
  <si>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</si>
  <si>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</si>
  <si>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</si>
  <si>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</si>
  <si>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</si>
  <si>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</si>
  <si>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</si>
  <si>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</si>
  <si>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</si>
  <si>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</si>
  <si>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</si>
  <si>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</si>
  <si>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</si>
  <si>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</si>
  <si>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</si>
  <si>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</si>
  <si>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</si>
  <si>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</si>
  <si>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</si>
  <si>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</si>
  <si>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</si>
  <si>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</si>
  <si>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</si>
  <si>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</si>
  <si>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</si>
  <si>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</si>
  <si>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</si>
  <si>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</si>
  <si>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</si>
  <si>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</si>
  <si>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</si>
  <si>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</si>
  <si>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</si>
  <si>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</si>
  <si>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</si>
  <si>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</si>
  <si>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</si>
  <si>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</si>
  <si>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</si>
  <si>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</si>
  <si>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</si>
  <si>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</si>
  <si>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</si>
  <si>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</si>
  <si>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</si>
  <si>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</si>
  <si>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</si>
  <si>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</si>
  <si>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</si>
  <si>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</si>
  <si>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</si>
  <si>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</si>
  <si>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</si>
  <si>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</si>
  <si>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</si>
  <si>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</si>
  <si>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</si>
  <si>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</si>
  <si>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</si>
  <si>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</si>
  <si>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</si>
  <si>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</si>
  <si>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</si>
  <si>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</si>
  <si>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</si>
  <si>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</si>
  <si>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</si>
  <si>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</si>
  <si>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</si>
  <si>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</si>
  <si>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</si>
  <si>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</si>
  <si>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</si>
  <si>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</si>
  <si>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</si>
  <si>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</si>
  <si>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</si>
  <si>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</si>
  <si>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</si>
  <si>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</si>
  <si>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</si>
  <si>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</si>
  <si>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</si>
  <si>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</si>
  <si>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</si>
  <si>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</si>
  <si>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</si>
  <si>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</si>
  <si>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</si>
  <si>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</si>
  <si>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</si>
  <si>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</si>
  <si>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</si>
  <si>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</si>
  <si>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</si>
  <si>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</si>
  <si>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</si>
  <si>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</si>
  <si>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</si>
  <si>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</si>
  <si>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</si>
  <si>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</si>
  <si>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</si>
  <si>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</si>
  <si>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</si>
  <si>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</si>
  <si>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</si>
  <si>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</si>
  <si>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</si>
  <si>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</si>
  <si>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</si>
  <si>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</si>
  <si>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</si>
  <si>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</si>
  <si>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</si>
  <si>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</si>
  <si>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</si>
  <si>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</si>
  <si>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</si>
  <si>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</si>
  <si>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</si>
  <si>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</si>
  <si>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</si>
  <si>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</si>
  <si>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</si>
  <si>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</si>
  <si>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</si>
  <si>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</si>
  <si>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</si>
  <si>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</si>
  <si>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</si>
  <si>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</si>
  <si>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</si>
  <si>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</si>
  <si>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</si>
  <si>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</si>
  <si>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</si>
  <si>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</si>
  <si>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</si>
  <si>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</si>
  <si>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</si>
  <si>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</si>
  <si>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</si>
  <si>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</si>
  <si>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</si>
  <si>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</si>
  <si>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</si>
  <si>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</si>
  <si>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</si>
  <si>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</si>
  <si>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</si>
  <si>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</si>
  <si>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</si>
  <si>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</si>
  <si>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</si>
  <si>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</si>
  <si>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</si>
  <si>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</si>
  <si>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</si>
  <si>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</si>
  <si>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</si>
  <si>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</si>
  <si>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</si>
  <si>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</si>
  <si>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</si>
  <si>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</si>
  <si>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</si>
  <si>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</si>
  <si>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</si>
  <si>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</si>
  <si>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</si>
  <si>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</si>
  <si>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</si>
  <si>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</si>
  <si>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</si>
  <si>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</si>
  <si>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</si>
  <si>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</si>
  <si>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</si>
  <si>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</si>
  <si>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</si>
  <si>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</si>
  <si>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</si>
  <si>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</si>
  <si>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</si>
  <si>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</si>
  <si>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</si>
  <si>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</si>
  <si>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</si>
  <si>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</si>
  <si>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</si>
  <si>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</si>
  <si>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</si>
  <si>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</si>
  <si>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</si>
  <si>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</si>
  <si>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</si>
  <si>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</si>
  <si>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</si>
  <si>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</si>
  <si>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</si>
  <si>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</si>
  <si>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</si>
  <si>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</si>
  <si>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</si>
  <si>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</si>
  <si>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</si>
  <si>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</si>
  <si>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</si>
  <si>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</si>
  <si>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</si>
  <si>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</si>
  <si>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</si>
  <si>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</si>
  <si>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</si>
  <si>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</si>
  <si>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</si>
  <si>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</si>
  <si>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</si>
  <si>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</si>
  <si>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</si>
  <si>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</si>
  <si>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</si>
  <si>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</si>
  <si>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</si>
  <si>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</si>
  <si>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</si>
  <si>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</si>
  <si>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</si>
  <si>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</si>
  <si>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</si>
  <si>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</si>
  <si>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</si>
  <si>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</si>
  <si>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</si>
  <si>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</si>
  <si>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</si>
  <si>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</si>
  <si>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</si>
  <si>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</si>
  <si>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</si>
  <si>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</si>
  <si>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</si>
  <si>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</si>
  <si>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</si>
  <si>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</si>
  <si>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</si>
  <si>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</si>
  <si>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</si>
  <si>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</si>
  <si>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</si>
  <si>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</si>
  <si>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</si>
  <si>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</si>
  <si>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</si>
  <si>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</si>
  <si>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</si>
  <si>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</si>
  <si>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</si>
  <si>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</si>
  <si>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</si>
  <si>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</si>
  <si>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</si>
  <si>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</si>
  <si>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</si>
  <si>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</si>
  <si>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</si>
  <si>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</si>
  <si>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</si>
  <si>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</si>
  <si>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</si>
  <si>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</si>
  <si>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</si>
  <si>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</si>
  <si>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</si>
  <si>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</si>
  <si>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</si>
  <si>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</si>
  <si>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</si>
  <si>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</si>
  <si>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</si>
  <si>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</si>
  <si>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</si>
  <si>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</si>
  <si>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</si>
  <si>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</si>
  <si>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</si>
  <si>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</si>
  <si>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</si>
  <si>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</si>
  <si>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</si>
  <si>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</si>
  <si>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</si>
  <si>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</si>
  <si>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</si>
  <si>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</si>
  <si>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</si>
  <si>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</si>
  <si>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</si>
  <si>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</si>
  <si>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</si>
  <si>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</si>
  <si>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</si>
  <si>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</si>
  <si>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</si>
  <si>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</si>
  <si>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</si>
  <si>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</si>
  <si>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</si>
  <si>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</si>
  <si>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</si>
  <si>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</si>
  <si>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</si>
  <si>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</si>
  <si>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</si>
  <si>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</si>
  <si>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</si>
  <si>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</si>
  <si>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</si>
  <si>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</si>
  <si>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</si>
  <si>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</si>
  <si>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</si>
  <si>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</si>
  <si>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</si>
  <si>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</si>
  <si>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</si>
  <si>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</si>
  <si>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</si>
  <si>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</si>
  <si>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</si>
  <si>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</si>
  <si>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</si>
  <si>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</si>
  <si>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</si>
  <si>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</si>
  <si>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</si>
  <si>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</si>
  <si>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</si>
  <si>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</si>
  <si>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</si>
  <si>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</si>
  <si>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</si>
  <si>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</si>
  <si>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</si>
  <si>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</si>
  <si>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</si>
  <si>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</si>
  <si>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</si>
  <si>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</si>
  <si>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</si>
  <si>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</si>
  <si>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</si>
  <si>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</si>
  <si>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</si>
  <si>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</si>
  <si>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</si>
  <si>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</si>
  <si>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</si>
  <si>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</si>
  <si>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</si>
  <si>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</si>
  <si>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</si>
  <si>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</si>
  <si>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</si>
  <si>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</si>
  <si>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</si>
  <si>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</si>
  <si>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</si>
  <si>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</si>
  <si>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</si>
  <si>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</si>
  <si>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</si>
  <si>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</si>
  <si>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</si>
  <si>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</si>
  <si>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</si>
  <si>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</si>
  <si>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</si>
  <si>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</si>
  <si>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</si>
  <si>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</si>
  <si>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</si>
  <si>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</si>
  <si>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</si>
  <si>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</si>
  <si>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</si>
  <si>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</si>
  <si>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</si>
  <si>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</si>
  <si>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</si>
  <si>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</si>
  <si>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</si>
  <si>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</si>
  <si>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</si>
  <si>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</si>
  <si>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</si>
  <si>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</si>
  <si>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</si>
  <si>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</si>
  <si>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</si>
  <si>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</si>
  <si>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</si>
  <si>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</si>
  <si>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</si>
  <si>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</si>
  <si>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</si>
  <si>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</si>
  <si>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</si>
  <si>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</si>
  <si>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</si>
  <si>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</si>
  <si>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</si>
  <si>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</si>
  <si>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</si>
  <si>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</si>
  <si>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</si>
  <si>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</si>
  <si>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</si>
  <si>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</si>
  <si>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</si>
  <si>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</si>
  <si>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</si>
  <si>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</si>
  <si>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</si>
  <si>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</si>
  <si>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</si>
  <si>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</si>
  <si>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</si>
  <si>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</si>
  <si>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</si>
  <si>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</si>
  <si>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</si>
  <si>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</si>
  <si>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</si>
  <si>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</si>
  <si>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</si>
  <si>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</si>
  <si>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</si>
  <si>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</si>
  <si>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</si>
  <si>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</si>
  <si>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</si>
  <si>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</si>
  <si>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</si>
  <si>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</si>
  <si>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</si>
  <si>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</si>
  <si>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</si>
  <si>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</si>
  <si>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</si>
  <si>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</si>
  <si>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</si>
  <si>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</si>
  <si>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</si>
  <si>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</si>
  <si>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</si>
  <si>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</si>
  <si>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</si>
  <si>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</si>
  <si>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</si>
  <si>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</si>
  <si>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</si>
  <si>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</si>
  <si>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</si>
  <si>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</si>
  <si>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</si>
  <si>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</si>
  <si>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</si>
  <si>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</si>
  <si>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</si>
  <si>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</si>
  <si>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</si>
  <si>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</si>
  <si>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</si>
  <si>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</si>
  <si>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</si>
  <si>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</si>
  <si>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</si>
  <si>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</si>
  <si>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</si>
  <si>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</si>
  <si>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</si>
  <si>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</si>
  <si>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</si>
  <si>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</si>
  <si>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</si>
  <si>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</si>
  <si>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</si>
  <si>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</si>
  <si>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</si>
  <si>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</si>
  <si>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</si>
  <si>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</si>
  <si>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</si>
  <si>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</si>
  <si>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</si>
  <si>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</si>
  <si>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</si>
  <si>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</si>
  <si>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</si>
  <si>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</si>
  <si>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</si>
  <si>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</si>
  <si>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</si>
  <si>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</si>
  <si>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</si>
  <si>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</si>
  <si>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</si>
  <si>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</si>
  <si>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</si>
  <si>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</si>
  <si>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</si>
  <si>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</si>
  <si>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</si>
  <si>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</si>
  <si>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</si>
  <si>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</si>
  <si>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</si>
  <si>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</si>
  <si>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</si>
  <si>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</si>
  <si>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</si>
  <si>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</si>
  <si>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</si>
  <si>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</si>
  <si>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</si>
  <si>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</si>
  <si>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</si>
  <si>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</si>
  <si>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</si>
  <si>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</si>
  <si>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</si>
  <si>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</si>
  <si>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</si>
  <si>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</si>
  <si>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</si>
  <si>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</si>
  <si>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</si>
  <si>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</si>
  <si>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</si>
  <si>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</si>
  <si>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</si>
  <si>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</si>
  <si>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</si>
  <si>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</si>
  <si>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</si>
  <si>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</si>
  <si>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</si>
  <si>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</si>
  <si>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</si>
  <si>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</si>
  <si>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</si>
  <si>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</si>
  <si>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</si>
  <si>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</si>
  <si>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</si>
  <si>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</si>
  <si>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</si>
  <si>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</si>
  <si>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</si>
  <si>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</si>
  <si>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</si>
  <si>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</si>
  <si>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</si>
  <si>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</si>
  <si>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</si>
  <si>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</si>
  <si>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</si>
  <si>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</si>
  <si>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</si>
  <si>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</si>
  <si>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</si>
  <si>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</si>
  <si>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</si>
  <si>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</si>
  <si>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</si>
  <si>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</si>
  <si>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</si>
  <si>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</si>
  <si>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</si>
  <si>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</si>
  <si>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</si>
  <si>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</si>
  <si>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</si>
  <si>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</si>
  <si>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</si>
  <si>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</si>
  <si>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</si>
  <si>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</si>
  <si>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</si>
  <si>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</si>
  <si>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</si>
  <si>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</si>
  <si>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</si>
  <si>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</si>
  <si>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</si>
  <si>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</si>
  <si>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</si>
  <si>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</si>
  <si>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</si>
  <si>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</si>
  <si>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</si>
  <si>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</si>
  <si>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</si>
  <si>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</si>
  <si>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</si>
  <si>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</si>
  <si>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</si>
  <si>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</si>
  <si>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</si>
  <si>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</si>
  <si>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</si>
  <si>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</si>
  <si>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</si>
  <si>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</si>
  <si>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</si>
  <si>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</si>
  <si>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</si>
  <si>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</si>
  <si>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</si>
  <si>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</si>
  <si>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</si>
  <si>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</si>
  <si>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</si>
  <si>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</si>
  <si>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</si>
  <si>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</si>
  <si>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</si>
  <si>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</si>
  <si>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</si>
  <si>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</si>
  <si>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</si>
  <si>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</si>
  <si>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</si>
  <si>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</si>
  <si>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</si>
  <si>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</si>
  <si>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</si>
  <si>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</si>
  <si>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</si>
  <si>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</si>
  <si>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</si>
  <si>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</si>
  <si>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</si>
  <si>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</si>
  <si>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</si>
  <si>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</si>
  <si>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</si>
  <si>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</si>
  <si>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</si>
  <si>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</si>
  <si>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</si>
  <si>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</si>
  <si>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</si>
  <si>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</si>
  <si>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</si>
  <si>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</si>
  <si>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</si>
  <si>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</si>
  <si>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</si>
  <si>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</si>
  <si>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</si>
  <si>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</si>
  <si>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</si>
  <si>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</si>
  <si>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</si>
  <si>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</si>
  <si>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</si>
  <si>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</si>
  <si>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</si>
  <si>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</si>
  <si>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</si>
  <si>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</si>
  <si>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</si>
  <si>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</si>
  <si>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</si>
  <si>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</si>
  <si>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</si>
  <si>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</si>
  <si>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</si>
  <si>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</si>
  <si>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</si>
  <si>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</si>
  <si>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</si>
  <si>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</si>
  <si>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</si>
  <si>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</si>
  <si>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</si>
  <si>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</si>
  <si>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</si>
  <si>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</si>
  <si>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</si>
  <si>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</si>
  <si>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</si>
  <si>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</si>
  <si>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</si>
  <si>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</si>
  <si>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</si>
  <si>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</si>
  <si>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</si>
  <si>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</si>
  <si>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</si>
  <si>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</si>
  <si>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</si>
  <si>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</si>
  <si>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</si>
  <si>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</si>
  <si>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</si>
  <si>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</si>
  <si>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</si>
  <si>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</si>
  <si>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</si>
  <si>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</si>
  <si>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</si>
  <si>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</si>
  <si>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</si>
  <si>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</si>
  <si>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</si>
  <si>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</si>
  <si>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</si>
  <si>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</si>
  <si>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</si>
  <si>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</si>
  <si>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</si>
  <si>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</si>
  <si>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</si>
  <si>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</si>
  <si>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</si>
  <si>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</si>
  <si>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</si>
  <si>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</si>
  <si>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</si>
  <si>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</si>
  <si>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</si>
  <si>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</si>
  <si>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</si>
  <si>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</si>
  <si>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</si>
  <si>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</si>
  <si>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</si>
  <si>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</si>
  <si>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</si>
  <si>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</si>
  <si>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</si>
  <si>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</si>
  <si>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</si>
  <si>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</si>
  <si>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</si>
  <si>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</si>
  <si>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</si>
  <si>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</si>
  <si>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</si>
  <si>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</si>
  <si>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</si>
  <si>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</si>
  <si>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</si>
  <si>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</si>
  <si>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</si>
  <si>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</si>
  <si>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</si>
  <si>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</si>
  <si>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</si>
  <si>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</si>
  <si>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</si>
  <si>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</si>
  <si>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</si>
  <si>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</si>
  <si>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</si>
  <si>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</si>
  <si>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</si>
  <si>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</si>
  <si>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</si>
  <si>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</si>
  <si>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</si>
  <si>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</si>
  <si>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</si>
  <si>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</si>
  <si>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</si>
  <si>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</si>
  <si>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</si>
  <si>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</si>
  <si>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</si>
  <si>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</si>
  <si>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</si>
  <si>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</si>
  <si>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</si>
  <si>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</si>
  <si>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</si>
  <si>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</si>
  <si>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</si>
  <si>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</si>
  <si>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</si>
  <si>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</si>
  <si>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</si>
  <si>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</si>
  <si>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</si>
  <si>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</si>
  <si>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</si>
  <si>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</si>
  <si>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</si>
  <si>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</si>
  <si>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</si>
  <si>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</si>
  <si>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</si>
  <si>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</si>
  <si>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</si>
  <si>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</si>
  <si>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</si>
  <si>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</si>
  <si>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</si>
  <si>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</si>
  <si>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</si>
  <si>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</si>
  <si>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</si>
  <si>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</si>
  <si>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</si>
  <si>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</si>
  <si>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</si>
  <si>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</si>
  <si>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</si>
  <si>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</si>
  <si>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</si>
  <si>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</si>
  <si>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</si>
  <si>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</si>
  <si>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</si>
  <si>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</si>
  <si>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</si>
  <si>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</si>
  <si>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</si>
  <si>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</si>
  <si>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</si>
  <si>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</si>
  <si>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</si>
  <si>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</si>
  <si>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</si>
  <si>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</si>
  <si>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</si>
  <si>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</si>
  <si>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</si>
  <si>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</si>
  <si>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</si>
  <si>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</si>
  <si>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</si>
  <si>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</si>
  <si>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</si>
  <si>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</si>
  <si>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</si>
  <si>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</si>
  <si>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</si>
  <si>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</si>
  <si>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</si>
  <si>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</si>
  <si>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</si>
  <si>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</si>
  <si>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</si>
  <si>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</si>
  <si>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</si>
  <si>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</si>
  <si>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</si>
  <si>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</si>
  <si>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</si>
  <si>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</si>
  <si>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</si>
  <si>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</si>
  <si>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</si>
  <si>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</si>
  <si>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</si>
  <si>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</si>
  <si>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</si>
  <si>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</si>
  <si>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</si>
  <si>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</si>
  <si>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</si>
  <si>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</si>
  <si>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</si>
  <si>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</si>
  <si>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</si>
  <si>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</si>
  <si>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</si>
  <si>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</si>
  <si>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</si>
  <si>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</si>
  <si>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</si>
  <si>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</si>
  <si>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</si>
  <si>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</si>
  <si>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</si>
  <si>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</si>
  <si>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</si>
  <si>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</si>
  <si>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</si>
  <si>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</si>
  <si>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</si>
  <si>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</si>
  <si>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</si>
  <si>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</si>
  <si>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</si>
  <si>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</si>
  <si>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</si>
  <si>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</si>
  <si>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</si>
  <si>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</si>
  <si>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</si>
  <si>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</si>
  <si>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</si>
  <si>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</si>
  <si>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</si>
  <si>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</si>
  <si>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</si>
  <si>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</si>
  <si>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</si>
  <si>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</si>
  <si>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</si>
  <si>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</si>
  <si>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</si>
  <si>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</si>
  <si>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</si>
  <si>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</si>
  <si>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</si>
  <si>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</si>
  <si>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</si>
  <si>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</si>
  <si>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</si>
  <si>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</si>
  <si>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</si>
  <si>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</si>
  <si>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</si>
  <si>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</si>
  <si>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</si>
  <si>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</si>
  <si>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</si>
  <si>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</si>
  <si>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</si>
  <si>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</si>
  <si>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</si>
  <si>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</si>
  <si>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</si>
  <si>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</si>
  <si>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</si>
  <si>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</si>
  <si>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</si>
  <si>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</si>
  <si>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</si>
  <si>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</si>
  <si>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</si>
  <si>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</si>
  <si>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</si>
  <si>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</si>
  <si>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</si>
  <si>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</si>
  <si>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</si>
  <si>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</si>
  <si>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</si>
  <si>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</si>
  <si>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</si>
  <si>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</si>
  <si>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</si>
  <si>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</si>
  <si>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</si>
  <si>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</si>
  <si>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</si>
  <si>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</si>
  <si>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</si>
  <si>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</si>
  <si>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</si>
  <si>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</si>
  <si>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</si>
  <si>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</si>
  <si>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</si>
  <si>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</si>
  <si>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</si>
  <si>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</si>
  <si>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</si>
  <si>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</si>
  <si>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</si>
  <si>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</si>
  <si>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</si>
  <si>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</si>
  <si>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</si>
  <si>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</si>
  <si>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</si>
  <si>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</si>
  <si>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</si>
  <si>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</si>
  <si>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</si>
  <si>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</si>
  <si>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</si>
  <si>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</si>
  <si>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</si>
  <si>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</si>
  <si>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</si>
  <si>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</si>
  <si>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</si>
  <si>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</si>
  <si>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</si>
  <si>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</si>
  <si>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</si>
  <si>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</si>
  <si>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</si>
  <si>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</si>
  <si>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</si>
  <si>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</si>
  <si>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</si>
  <si>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</si>
  <si>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</si>
  <si>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</si>
  <si>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</si>
  <si>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</si>
  <si>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</si>
  <si>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</si>
  <si>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</si>
  <si>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</si>
  <si>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</si>
  <si>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</si>
  <si>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</si>
  <si>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</si>
  <si>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</si>
  <si>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</si>
  <si>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</si>
  <si>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</si>
  <si>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</si>
  <si>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</si>
  <si>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</si>
  <si>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</si>
  <si>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</si>
  <si>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</si>
  <si>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</si>
  <si>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</si>
  <si>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</si>
  <si>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</si>
  <si>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</si>
  <si>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</si>
  <si>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</si>
  <si>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</si>
  <si>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</si>
  <si>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</si>
  <si>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</si>
  <si>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</si>
  <si>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</si>
  <si>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</si>
  <si>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</si>
  <si>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</si>
  <si>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</si>
  <si>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</si>
  <si>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</si>
  <si>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</si>
  <si>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</si>
  <si>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</si>
  <si>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</si>
  <si>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</si>
  <si>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</si>
  <si>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</si>
  <si>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</si>
  <si>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</si>
  <si>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</si>
  <si>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</si>
  <si>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</si>
  <si>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</si>
  <si>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</si>
  <si>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</si>
  <si>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</si>
  <si>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</si>
  <si>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</si>
  <si>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</si>
  <si>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</si>
  <si>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</si>
  <si>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</si>
  <si>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</si>
  <si>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</si>
  <si>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</si>
  <si>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</si>
  <si>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</si>
  <si>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</si>
  <si>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</si>
  <si>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</si>
  <si>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</si>
  <si>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</si>
  <si>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</si>
  <si>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</si>
  <si>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</si>
  <si>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</si>
  <si>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</si>
  <si>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</si>
  <si>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</si>
  <si>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</si>
  <si>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</si>
  <si>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</si>
  <si>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</si>
  <si>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</si>
  <si>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</si>
  <si>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</si>
  <si>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</si>
  <si>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</si>
  <si>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</si>
  <si>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</si>
  <si>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</si>
  <si>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</si>
  <si>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</si>
  <si>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</si>
  <si>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</si>
  <si>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</si>
  <si>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</si>
  <si>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</si>
  <si>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</si>
  <si>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</si>
  <si>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</si>
  <si>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</si>
  <si>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</si>
  <si>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</si>
  <si>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</si>
  <si>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</si>
  <si>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</si>
  <si>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</si>
  <si>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</si>
  <si>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</si>
  <si>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</si>
  <si>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</si>
  <si>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</si>
  <si>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</si>
  <si>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</si>
  <si>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</si>
  <si>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</si>
  <si>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</si>
  <si>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</si>
  <si>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</si>
  <si>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</si>
  <si>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</si>
  <si>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</si>
  <si>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</si>
  <si>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</si>
  <si>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</si>
  <si>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</si>
  <si>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</si>
  <si>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</si>
  <si>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</si>
  <si>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</si>
  <si>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</si>
  <si>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</si>
  <si>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</si>
  <si>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</si>
  <si>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</si>
  <si>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</si>
  <si>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</si>
  <si>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</si>
  <si>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</si>
  <si>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</si>
  <si>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</si>
  <si>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</si>
  <si>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</si>
  <si>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</si>
  <si>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</si>
  <si>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</si>
  <si>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</si>
  <si>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</si>
  <si>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</si>
  <si>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</si>
  <si>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</si>
  <si>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</si>
  <si>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</si>
  <si>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</si>
  <si>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</si>
  <si>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</si>
  <si>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</si>
  <si>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</si>
  <si>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</si>
  <si>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</si>
  <si>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</si>
  <si>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</si>
  <si>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</si>
  <si>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</si>
  <si>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</si>
  <si>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</si>
  <si>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</si>
  <si>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</si>
  <si>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</si>
  <si>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</si>
  <si>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</si>
  <si>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</si>
  <si>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</si>
  <si>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</si>
  <si>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</si>
  <si>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</si>
  <si>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</si>
  <si>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</si>
  <si>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</si>
  <si>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</si>
  <si>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</si>
  <si>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</si>
  <si>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</si>
  <si>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</si>
  <si>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</si>
  <si>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</si>
  <si>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</si>
  <si>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</si>
  <si>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</si>
  <si>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</si>
  <si>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</si>
  <si>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</si>
  <si>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</si>
  <si>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</si>
  <si>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</si>
  <si>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</si>
  <si>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</si>
  <si>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</si>
  <si>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</si>
  <si>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</si>
  <si>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</si>
  <si>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</si>
  <si>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</si>
  <si>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</si>
  <si>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</si>
  <si>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</si>
  <si>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</si>
  <si>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</si>
  <si>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</si>
  <si>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</si>
  <si>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</si>
  <si>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</si>
  <si>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</si>
  <si>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</si>
  <si>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</si>
  <si>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</si>
  <si>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</si>
  <si>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</si>
  <si>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</si>
  <si>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</si>
  <si>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</si>
  <si>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</si>
  <si>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</si>
  <si>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</si>
  <si>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</si>
  <si>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</si>
  <si>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</si>
  <si>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</si>
  <si>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</si>
  <si>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</si>
  <si>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</si>
  <si>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</si>
  <si>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</si>
  <si>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</si>
  <si>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</si>
  <si>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</si>
  <si>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</si>
  <si>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</si>
  <si>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</si>
  <si>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</si>
  <si>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</si>
  <si>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</si>
  <si>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</si>
  <si>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</si>
  <si>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</si>
  <si>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</si>
  <si>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</si>
  <si>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</si>
  <si>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</si>
  <si>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</si>
  <si>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</si>
  <si>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</si>
  <si>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</si>
  <si>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</si>
  <si>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</si>
  <si>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</si>
  <si>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</si>
  <si>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</si>
  <si>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</si>
  <si>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</si>
  <si>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</si>
  <si>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</si>
  <si>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</si>
  <si>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</si>
  <si>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</si>
  <si>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</si>
  <si>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</si>
  <si>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</si>
  <si>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</si>
  <si>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</si>
  <si>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</si>
  <si>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</si>
  <si>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</si>
  <si>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</si>
  <si>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</si>
  <si>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</si>
  <si>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</si>
  <si>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</si>
  <si>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</si>
  <si>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</si>
  <si>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</si>
  <si>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</si>
  <si>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</si>
  <si>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</si>
  <si>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</si>
  <si>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</si>
  <si>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</si>
  <si>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</si>
  <si>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</si>
  <si>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</si>
  <si>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</si>
  <si>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</si>
  <si>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</si>
  <si>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</si>
  <si>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</si>
  <si>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</si>
  <si>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</si>
  <si>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</si>
  <si>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</si>
  <si>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</si>
  <si>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</si>
  <si>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</si>
  <si>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</si>
  <si>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</si>
  <si>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</si>
  <si>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</si>
  <si>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</si>
  <si>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</si>
  <si>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</si>
  <si>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</si>
  <si>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</si>
  <si>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</si>
  <si>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</si>
  <si>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</si>
  <si>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</si>
  <si>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</si>
  <si>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</si>
  <si>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</si>
  <si>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</si>
  <si>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</si>
  <si>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</si>
  <si>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</si>
  <si>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</si>
  <si>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</si>
  <si>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</si>
  <si>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</si>
  <si>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</si>
  <si>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</si>
  <si>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</si>
  <si>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</si>
  <si>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</si>
  <si>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</si>
  <si>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</si>
  <si>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</si>
  <si>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</si>
  <si>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</si>
  <si>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</si>
  <si>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</si>
  <si>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</si>
  <si>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</si>
  <si>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</si>
  <si>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</si>
  <si>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</si>
  <si>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</si>
  <si>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</si>
  <si>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</si>
  <si>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</si>
  <si>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</si>
  <si>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</si>
  <si>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</si>
  <si>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</si>
  <si>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</si>
  <si>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</si>
  <si>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</si>
  <si>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</si>
  <si>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</si>
  <si>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</si>
  <si>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</si>
  <si>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</si>
  <si>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</si>
  <si>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</si>
  <si>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</si>
  <si>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</si>
  <si>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</si>
  <si>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</si>
  <si>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</si>
  <si>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</si>
  <si>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</si>
  <si>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</si>
  <si>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</si>
  <si>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</si>
  <si>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</si>
  <si>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</si>
  <si>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</si>
  <si>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</si>
  <si>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</si>
  <si>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</si>
  <si>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</si>
  <si>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</si>
  <si>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</si>
  <si>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</si>
  <si>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</si>
  <si>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</si>
  <si>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</si>
  <si>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</si>
  <si>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</si>
  <si>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</si>
  <si>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</si>
  <si>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</si>
  <si>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</si>
  <si>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</si>
  <si>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</si>
  <si>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</si>
  <si>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</si>
  <si>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</si>
  <si>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</si>
  <si>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</si>
  <si>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</si>
  <si>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</si>
  <si>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</si>
  <si>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</si>
  <si>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</si>
  <si>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</si>
  <si>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</si>
  <si>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</si>
  <si>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</si>
  <si>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</si>
  <si>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</si>
  <si>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</si>
  <si>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</si>
  <si>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</si>
  <si>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</si>
  <si>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</si>
  <si>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</si>
  <si>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</si>
  <si>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</si>
  <si>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</si>
  <si>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</si>
  <si>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</si>
  <si>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</si>
  <si>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</si>
  <si>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</si>
  <si>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</si>
  <si>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</si>
  <si>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</si>
  <si>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</si>
  <si>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</si>
  <si>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</si>
  <si>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</si>
  <si>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</si>
  <si>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</si>
  <si>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</si>
  <si>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</si>
  <si>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</si>
  <si>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</si>
  <si>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</si>
  <si>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</si>
  <si>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</si>
  <si>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</si>
  <si>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</si>
  <si>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</si>
  <si>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</si>
  <si>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</si>
  <si>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</si>
  <si>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</si>
  <si>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</si>
  <si>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</si>
  <si>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</si>
  <si>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</si>
  <si>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</si>
  <si>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</si>
  <si>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</si>
  <si>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</si>
  <si>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</si>
  <si>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</si>
  <si>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</si>
  <si>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</si>
  <si>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</si>
  <si>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</si>
  <si>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</si>
  <si>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</si>
  <si>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</si>
  <si>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</si>
  <si>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</si>
  <si>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</si>
  <si>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</si>
  <si>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</si>
  <si>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</si>
  <si>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</si>
  <si>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</si>
  <si>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</si>
  <si>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</si>
  <si>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</si>
  <si>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</si>
  <si>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</si>
  <si>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</si>
  <si>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</si>
  <si>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</si>
  <si>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</si>
  <si>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</si>
  <si>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</si>
  <si>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</si>
  <si>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</si>
  <si>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</si>
  <si>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</si>
  <si>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</si>
  <si>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</si>
  <si>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</si>
  <si>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</si>
  <si>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</si>
  <si>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</si>
  <si>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</si>
  <si>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</si>
  <si>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</si>
  <si>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</si>
  <si>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</si>
  <si>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</si>
  <si>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</si>
  <si>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</si>
  <si>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</si>
  <si>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</si>
  <si>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</si>
  <si>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</si>
  <si>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</si>
  <si>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</si>
  <si>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</si>
  <si>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</si>
  <si>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</si>
  <si>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</si>
  <si>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</si>
  <si>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</si>
  <si>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</si>
  <si>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</si>
  <si>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</si>
  <si>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</si>
  <si>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</si>
  <si>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</si>
  <si>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</si>
  <si>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</si>
  <si>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</si>
  <si>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</si>
  <si>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</si>
  <si>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</si>
  <si>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</si>
  <si>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</si>
  <si>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</si>
  <si>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</si>
  <si>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</si>
  <si>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</si>
  <si>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</si>
  <si>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</si>
  <si>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</si>
  <si>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</si>
  <si>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</si>
  <si>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</si>
  <si>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</si>
  <si>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</si>
  <si>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</si>
  <si>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</si>
  <si>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</si>
  <si>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</si>
  <si>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</si>
  <si>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</si>
  <si>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</si>
  <si>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</si>
  <si>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</si>
  <si>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</si>
  <si>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</si>
  <si>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</si>
  <si>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</si>
  <si>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</si>
  <si>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</si>
  <si>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</si>
  <si>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</si>
  <si>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</si>
  <si>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</si>
  <si>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</si>
  <si>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</si>
  <si>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</si>
  <si>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</si>
  <si>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</si>
  <si>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</si>
  <si>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</si>
  <si>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</si>
  <si>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</si>
  <si>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</si>
  <si>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</si>
  <si>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</si>
  <si>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</si>
  <si>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</si>
  <si>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</si>
  <si>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</si>
  <si>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</si>
  <si>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</si>
  <si>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</si>
  <si>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</si>
  <si>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</si>
  <si>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</si>
  <si>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</si>
  <si>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</si>
  <si>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</si>
  <si>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</si>
  <si>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</si>
  <si>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</si>
  <si>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</si>
  <si>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</si>
  <si>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</si>
  <si>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</si>
  <si>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</si>
  <si>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</si>
  <si>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</si>
  <si>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</si>
  <si>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</si>
  <si>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</si>
  <si>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</si>
  <si>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</si>
  <si>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</si>
  <si>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</si>
  <si>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</si>
  <si>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</si>
  <si>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</si>
  <si>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</si>
  <si>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</si>
  <si>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</si>
  <si>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</si>
  <si>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</si>
  <si>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</si>
  <si>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</si>
  <si>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</si>
  <si>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</si>
  <si>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</si>
  <si>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</si>
  <si>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</si>
  <si>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</si>
  <si>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</si>
  <si>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</si>
  <si>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</si>
  <si>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</si>
  <si>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</si>
  <si>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</si>
  <si>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</si>
  <si>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</si>
  <si>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</si>
  <si>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</si>
  <si>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</si>
  <si>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</si>
  <si>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</si>
  <si>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</si>
  <si>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</si>
  <si>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</si>
  <si>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</si>
  <si>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</si>
  <si>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</si>
  <si>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</si>
  <si>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</si>
  <si>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</si>
  <si>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</si>
  <si>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</si>
  <si>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</si>
  <si>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</si>
  <si>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</si>
  <si>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</si>
  <si>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</si>
  <si>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</si>
  <si>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</si>
  <si>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</si>
  <si>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</si>
  <si>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</si>
  <si>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</si>
  <si>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</si>
  <si>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</si>
  <si>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</si>
  <si>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</si>
  <si>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</si>
  <si>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</si>
  <si>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</si>
  <si>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</si>
  <si>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</si>
  <si>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</si>
  <si>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</si>
  <si>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</si>
  <si>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</si>
  <si>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</si>
  <si>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</si>
  <si>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</si>
  <si>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</si>
  <si>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</si>
  <si>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</si>
  <si>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</si>
  <si>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</si>
  <si>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</si>
  <si>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</si>
  <si>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</si>
  <si>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</si>
  <si>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</si>
  <si>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</si>
  <si>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</si>
  <si>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</si>
  <si>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</si>
  <si>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</si>
  <si>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</si>
  <si>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</si>
  <si>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</si>
  <si>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</si>
  <si>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</si>
  <si>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</si>
  <si>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</si>
  <si>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</si>
  <si>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</si>
  <si>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</si>
  <si>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</si>
  <si>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</si>
  <si>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</si>
  <si>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</si>
  <si>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</si>
  <si>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</si>
  <si>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</si>
  <si>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</si>
  <si>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</si>
  <si>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</si>
  <si>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</si>
  <si>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</si>
  <si>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</si>
  <si>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</si>
  <si>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</si>
  <si>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</si>
  <si>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</si>
  <si>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</si>
  <si>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</si>
  <si>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</si>
  <si>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</si>
  <si>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</si>
  <si>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</si>
  <si>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</si>
  <si>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</si>
  <si>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</si>
  <si>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</si>
  <si>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</si>
  <si>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</si>
  <si>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</si>
  <si>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</si>
  <si>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</si>
  <si>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</si>
  <si>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</si>
  <si>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</si>
  <si>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</si>
  <si>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</si>
  <si>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</si>
  <si>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</si>
  <si>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</si>
  <si>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</si>
  <si>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</si>
  <si>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</si>
  <si>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</si>
  <si>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</si>
  <si>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</si>
  <si>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</si>
  <si>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</si>
  <si>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</si>
  <si>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</si>
  <si>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</si>
  <si>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</si>
  <si>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</si>
  <si>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</si>
  <si>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</si>
  <si>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</si>
  <si>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</si>
  <si>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</si>
  <si>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</si>
  <si>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</si>
  <si>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</si>
  <si>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</si>
  <si>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</si>
  <si>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</si>
  <si>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</si>
  <si>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</si>
  <si>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</si>
  <si>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</si>
  <si>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</si>
  <si>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</si>
  <si>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</si>
  <si>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</si>
  <si>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</si>
  <si>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</si>
  <si>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</si>
  <si>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</si>
  <si>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</si>
  <si>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</si>
  <si>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</si>
  <si>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</si>
  <si>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</si>
  <si>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</si>
  <si>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</si>
  <si>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</si>
  <si>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</si>
  <si>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</si>
  <si>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</si>
  <si>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</si>
  <si>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</si>
  <si>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</si>
  <si>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</si>
  <si>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</si>
  <si>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</si>
  <si>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</si>
  <si>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</si>
  <si>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</si>
  <si>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</si>
  <si>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</si>
  <si>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</si>
  <si>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</si>
  <si>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</si>
  <si>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</si>
  <si>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</si>
  <si>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</si>
  <si>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</si>
  <si>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</si>
  <si>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</si>
  <si>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</si>
  <si>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</si>
  <si>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</si>
  <si>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</si>
  <si>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</si>
  <si>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</si>
  <si>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</si>
  <si>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</si>
  <si>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</si>
  <si>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</si>
  <si>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</si>
  <si>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</si>
  <si>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</si>
  <si>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</si>
  <si>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</si>
  <si>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</si>
  <si>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</si>
  <si>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</si>
  <si>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</si>
  <si>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</si>
  <si>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</si>
  <si>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</si>
  <si>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</si>
  <si>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</si>
  <si>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</si>
  <si>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</si>
  <si>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</si>
  <si>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</si>
  <si>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</si>
  <si>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</si>
  <si>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</si>
  <si>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</si>
  <si>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</si>
  <si>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</si>
  <si>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</si>
  <si>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</si>
  <si>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</si>
  <si>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</si>
  <si>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</si>
  <si>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</si>
  <si>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</si>
  <si>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</si>
  <si>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</si>
  <si>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</si>
  <si>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</si>
  <si>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</si>
  <si>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</si>
  <si>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</si>
  <si>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</si>
  <si>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</si>
  <si>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</si>
  <si>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</si>
  <si>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</si>
  <si>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</si>
  <si>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</si>
  <si>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</si>
  <si>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</si>
  <si>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</si>
  <si>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</si>
  <si>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</si>
  <si>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</si>
  <si>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</si>
  <si>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</si>
  <si>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</si>
  <si>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</si>
  <si>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</si>
  <si>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</si>
  <si>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</si>
  <si>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</si>
  <si>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</si>
  <si>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</si>
  <si>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</si>
  <si>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</si>
  <si>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</si>
  <si>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</si>
  <si>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</si>
  <si>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</si>
  <si>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</si>
  <si>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</si>
  <si>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</si>
  <si>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</si>
  <si>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</si>
  <si>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</si>
  <si>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</si>
  <si>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</si>
  <si>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</si>
  <si>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</si>
  <si>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</si>
  <si>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</si>
  <si>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</si>
  <si>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</si>
  <si>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</si>
  <si>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</si>
  <si>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</si>
  <si>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</si>
  <si>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</si>
  <si>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</si>
  <si>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</si>
  <si>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</si>
  <si>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</si>
  <si>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</si>
  <si>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</si>
  <si>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</si>
  <si>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</si>
  <si>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</si>
  <si>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</si>
  <si>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</si>
  <si>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</si>
  <si>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</si>
  <si>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</si>
  <si>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</si>
  <si>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</si>
  <si>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</si>
  <si>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</si>
  <si>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</si>
  <si>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</si>
  <si>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</si>
  <si>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</si>
  <si>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</si>
  <si>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</si>
  <si>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</si>
  <si>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</si>
  <si>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</si>
  <si>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</si>
  <si>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</si>
  <si>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</si>
  <si>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</si>
  <si>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</si>
  <si>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</si>
  <si>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</si>
  <si>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</si>
  <si>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</si>
  <si>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</si>
  <si>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</si>
  <si>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</si>
  <si>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</si>
  <si>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</si>
  <si>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</si>
  <si>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</si>
  <si>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</si>
  <si>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</si>
  <si>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</si>
  <si>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</si>
  <si>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</si>
  <si>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</si>
  <si>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</si>
  <si>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</si>
  <si>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</si>
  <si>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</si>
  <si>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</si>
  <si>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</si>
  <si>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</si>
  <si>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</si>
  <si>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</si>
  <si>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</si>
  <si>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</si>
  <si>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</si>
  <si>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</si>
  <si>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</si>
  <si>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</si>
  <si>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</si>
  <si>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</si>
  <si>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</si>
  <si>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</si>
  <si>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</si>
  <si>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</si>
  <si>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</si>
  <si>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</si>
  <si>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</si>
  <si>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</si>
  <si>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</si>
  <si>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</si>
  <si>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</si>
  <si>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</si>
  <si>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</si>
  <si>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</si>
  <si>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</si>
  <si>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</si>
  <si>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</si>
  <si>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</si>
  <si>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</si>
  <si>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</si>
  <si>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</si>
  <si>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</si>
  <si>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</si>
  <si>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</si>
  <si>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</si>
  <si>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</si>
  <si>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</si>
  <si>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</si>
  <si>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</si>
  <si>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</si>
  <si>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</si>
  <si>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</si>
  <si>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</si>
  <si>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</si>
  <si>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</si>
  <si>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</si>
  <si>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</si>
  <si>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</si>
  <si>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</si>
  <si>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</si>
  <si>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</si>
  <si>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</si>
  <si>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</si>
  <si>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</si>
  <si>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</si>
  <si>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</si>
  <si>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</si>
  <si>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</si>
  <si>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</si>
  <si>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</si>
  <si>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</si>
  <si>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</si>
  <si>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</si>
  <si>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</si>
  <si>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</si>
  <si>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</si>
  <si>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</si>
  <si>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</si>
  <si>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</si>
  <si>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</si>
  <si>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</si>
  <si>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</si>
  <si>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</si>
  <si>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</si>
  <si>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</si>
  <si>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</si>
  <si>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</si>
  <si>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</si>
  <si>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</si>
  <si>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</si>
  <si>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</si>
  <si>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</si>
  <si>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</si>
  <si>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</si>
  <si>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</si>
  <si>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</si>
  <si>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</si>
  <si>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</si>
  <si>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</si>
  <si>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</si>
  <si>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</si>
  <si>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</si>
  <si>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</si>
  <si>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</si>
  <si>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</si>
  <si>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</si>
  <si>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</si>
  <si>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</si>
  <si>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</si>
  <si>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</si>
  <si>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</si>
  <si>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</si>
  <si>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</si>
  <si>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</si>
  <si>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</si>
  <si>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</si>
  <si>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</si>
  <si>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</si>
  <si>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</si>
  <si>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</si>
  <si>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</si>
  <si>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</si>
  <si>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</si>
  <si>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</si>
  <si>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</si>
  <si>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</si>
  <si>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</si>
  <si>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</si>
  <si>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</si>
  <si>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</si>
  <si>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</si>
  <si>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</si>
  <si>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</si>
  <si>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</si>
  <si>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</si>
  <si>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</si>
  <si>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</si>
  <si>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</si>
  <si>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</si>
  <si>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</si>
  <si>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</si>
  <si>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</si>
  <si>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</si>
  <si>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</si>
  <si>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</si>
  <si>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</si>
  <si>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</si>
  <si>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</si>
  <si>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</si>
  <si>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</si>
  <si>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</si>
  <si>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</si>
  <si>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</si>
  <si>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</si>
  <si>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</si>
  <si>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</si>
  <si>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</si>
  <si>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</si>
  <si>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</si>
  <si>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</si>
  <si>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</si>
  <si>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</si>
  <si>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</si>
  <si>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</si>
  <si>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</si>
  <si>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</si>
  <si>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</si>
  <si>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</si>
  <si>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</si>
  <si>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</si>
  <si>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</si>
  <si>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</si>
  <si>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</si>
  <si>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</si>
  <si>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</si>
  <si>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</si>
  <si>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</si>
  <si>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</si>
  <si>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</si>
  <si>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</si>
  <si>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</si>
  <si>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</si>
  <si>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</si>
  <si>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</si>
  <si>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</si>
  <si>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</si>
  <si>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</si>
  <si>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</si>
  <si>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</si>
  <si>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</si>
  <si>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</si>
  <si>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</si>
  <si>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</si>
  <si>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</si>
  <si>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</si>
  <si>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</si>
  <si>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</si>
  <si>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</si>
  <si>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</si>
  <si>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</si>
  <si>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</si>
  <si>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</si>
  <si>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</si>
  <si>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</si>
  <si>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</si>
  <si>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</si>
  <si>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</si>
  <si>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</si>
  <si>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</si>
  <si>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</si>
  <si>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</si>
  <si>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</si>
  <si>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</si>
  <si>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</si>
  <si>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</si>
  <si>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</si>
  <si>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</si>
  <si>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</si>
  <si>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</si>
  <si>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</si>
  <si>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</si>
  <si>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</si>
  <si>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</si>
  <si>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</si>
  <si>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</si>
  <si>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</si>
  <si>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</si>
  <si>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</si>
  <si>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</si>
  <si>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</si>
  <si>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</si>
  <si>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</si>
  <si>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</si>
  <si>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</si>
  <si>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</si>
  <si>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</si>
  <si>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</si>
  <si>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</si>
  <si>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</si>
  <si>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</si>
  <si>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</si>
  <si>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</si>
  <si>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</si>
  <si>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</si>
  <si>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</si>
  <si>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</si>
  <si>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</si>
  <si>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</si>
  <si>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</si>
  <si>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</si>
  <si>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</si>
  <si>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</si>
  <si>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</si>
  <si>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</si>
  <si>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</si>
  <si>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</si>
  <si>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</si>
  <si>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</si>
  <si>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</si>
  <si>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</si>
  <si>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</si>
  <si>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</si>
  <si>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</si>
  <si>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</si>
  <si>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</si>
  <si>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</si>
  <si>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</si>
  <si>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</si>
  <si>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</si>
  <si>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</si>
  <si>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</si>
  <si>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</si>
  <si>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</si>
  <si>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</si>
  <si>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</si>
  <si>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</si>
  <si>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</si>
  <si>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</si>
  <si>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</si>
  <si>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</si>
  <si>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</si>
  <si>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</si>
  <si>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</si>
  <si>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</si>
  <si>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</si>
  <si>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</si>
  <si>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</si>
  <si>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</si>
  <si>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</si>
  <si>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</si>
  <si>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</si>
  <si>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</si>
  <si>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</si>
  <si>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</si>
  <si>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</si>
  <si>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</si>
  <si>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</si>
  <si>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</si>
  <si>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</si>
  <si>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</si>
  <si>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</si>
  <si>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</si>
  <si>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</si>
  <si>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</si>
  <si>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</si>
  <si>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</si>
  <si>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</si>
  <si>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</si>
  <si>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</si>
  <si>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</si>
  <si>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</si>
  <si>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</si>
  <si>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</si>
  <si>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</si>
  <si>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</si>
  <si>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</si>
  <si>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</si>
  <si>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</si>
  <si>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</si>
  <si>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</si>
  <si>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</si>
  <si>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</si>
  <si>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</si>
  <si>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</si>
  <si>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</si>
  <si>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</si>
  <si>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</si>
  <si>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</si>
  <si>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</si>
  <si>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</si>
  <si>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</si>
  <si>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</si>
  <si>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</si>
  <si>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</si>
  <si>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</si>
  <si>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</si>
  <si>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</si>
  <si>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</si>
  <si>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</si>
  <si>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</si>
  <si>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</si>
  <si>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</si>
  <si>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</si>
  <si>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</si>
  <si>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</si>
  <si>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</si>
  <si>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</si>
  <si>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</si>
  <si>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</si>
  <si>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</si>
  <si>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</si>
  <si>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</si>
  <si>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</si>
  <si>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</si>
  <si>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</si>
  <si>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</si>
  <si>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</si>
  <si>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</si>
  <si>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</si>
  <si>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</si>
  <si>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</si>
  <si>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</si>
  <si>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</si>
  <si>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</si>
  <si>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</si>
  <si>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</si>
  <si>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</si>
  <si>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</si>
  <si>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</si>
  <si>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</si>
  <si>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</si>
  <si>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</si>
  <si>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</si>
  <si>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</si>
  <si>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</si>
  <si>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</si>
  <si>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</si>
  <si>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</si>
  <si>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</si>
  <si>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</si>
  <si>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</si>
  <si>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</si>
  <si>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</si>
  <si>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</si>
  <si>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</si>
  <si>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</si>
  <si>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</si>
  <si>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</si>
  <si>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</si>
  <si>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</si>
  <si>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</si>
  <si>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</si>
  <si>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</si>
  <si>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</si>
  <si>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</si>
  <si>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</si>
  <si>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</si>
  <si>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</si>
  <si>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</si>
  <si>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</si>
  <si>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</si>
  <si>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</si>
  <si>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</si>
  <si>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</si>
  <si>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</si>
  <si>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</si>
  <si>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</si>
  <si>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</si>
  <si>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</si>
  <si>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</si>
  <si>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</si>
  <si>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</si>
  <si>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</si>
  <si>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</si>
  <si>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</si>
  <si>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</si>
  <si>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</si>
  <si>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</si>
  <si>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</si>
  <si>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</si>
  <si>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</si>
  <si>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</si>
  <si>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</si>
  <si>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</si>
  <si>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</si>
  <si>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</si>
  <si>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</si>
  <si>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</si>
  <si>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</si>
  <si>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</si>
  <si>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</si>
  <si>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</si>
  <si>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</si>
  <si>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</si>
  <si>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</si>
  <si>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</si>
  <si>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</si>
  <si>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</si>
  <si>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</si>
  <si>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</si>
  <si>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</si>
  <si>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</si>
  <si>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</si>
  <si>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</si>
  <si>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</si>
  <si>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</si>
  <si>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</si>
  <si>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</si>
  <si>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</si>
  <si>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</si>
  <si>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</si>
  <si>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</si>
  <si>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</si>
  <si>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</si>
  <si>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</si>
  <si>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</si>
  <si>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</si>
  <si>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</si>
  <si>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</si>
  <si>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</si>
  <si>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</si>
  <si>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</si>
  <si>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</si>
  <si>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</si>
  <si>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</si>
  <si>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</si>
  <si>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</si>
  <si>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</si>
  <si>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</si>
  <si>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</si>
  <si>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</si>
  <si>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</si>
  <si>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</si>
  <si>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</si>
  <si>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</si>
  <si>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</si>
  <si>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</si>
  <si>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</si>
  <si>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</si>
  <si>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</si>
  <si>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</si>
  <si>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</si>
  <si>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</si>
  <si>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</si>
  <si>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</si>
  <si>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</si>
  <si>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</si>
  <si>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</si>
  <si>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</si>
  <si>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</si>
  <si>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</si>
  <si>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</si>
  <si>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</si>
  <si>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</si>
  <si>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</si>
  <si>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</si>
  <si>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</si>
  <si>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</si>
  <si>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</si>
  <si>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</si>
  <si>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</si>
  <si>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</si>
  <si>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</si>
  <si>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</si>
  <si>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</si>
  <si>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</si>
  <si>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</si>
  <si>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</si>
  <si>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</si>
  <si>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</si>
  <si>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</si>
  <si>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</si>
  <si>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</si>
  <si>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</si>
  <si>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</si>
  <si>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</si>
  <si>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</si>
  <si>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</si>
  <si>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</si>
  <si>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</si>
  <si>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</si>
  <si>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</si>
  <si>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</si>
  <si>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</si>
  <si>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</si>
  <si>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</si>
  <si>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</si>
  <si>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</si>
  <si>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</si>
  <si>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</si>
  <si>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</si>
  <si>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</si>
  <si>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</si>
  <si>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</si>
  <si>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</si>
  <si>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</si>
  <si>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</si>
  <si>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</si>
  <si>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</si>
  <si>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</si>
  <si>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</si>
  <si>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</si>
  <si>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</si>
  <si>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</si>
  <si>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</si>
  <si>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</si>
  <si>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</si>
  <si>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</si>
  <si>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</si>
  <si>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</si>
  <si>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</si>
  <si>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</si>
  <si>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</si>
  <si>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</si>
  <si>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</si>
  <si>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</si>
  <si>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</si>
  <si>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</si>
  <si>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</si>
  <si>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</si>
  <si>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</si>
  <si>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</si>
  <si>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</si>
  <si>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</si>
  <si>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</si>
  <si>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</si>
  <si>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</si>
  <si>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</si>
  <si>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</si>
  <si>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</si>
  <si>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</si>
  <si>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</si>
  <si>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</si>
  <si>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</si>
  <si>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</si>
  <si>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</si>
  <si>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</si>
  <si>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</si>
  <si>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</si>
  <si>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</si>
  <si>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</si>
  <si>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</si>
  <si>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</si>
  <si>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</si>
  <si>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</si>
  <si>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</si>
  <si>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</si>
  <si>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</si>
  <si>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</si>
  <si>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</si>
  <si>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</si>
  <si>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</si>
  <si>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</si>
  <si>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</si>
  <si>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</si>
  <si>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</si>
  <si>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</si>
  <si>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</si>
  <si>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</si>
  <si>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</si>
  <si>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</si>
  <si>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</si>
  <si>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</si>
  <si>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</si>
  <si>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</si>
  <si>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</si>
  <si>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</si>
  <si>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</si>
  <si>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</si>
  <si>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</si>
  <si>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</si>
  <si>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</si>
  <si>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</si>
  <si>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</si>
  <si>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</si>
  <si>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</si>
  <si>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</si>
  <si>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</si>
  <si>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</si>
  <si>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</si>
  <si>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</si>
  <si>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</si>
  <si>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</si>
  <si>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</si>
  <si>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</si>
  <si>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</si>
  <si>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</si>
  <si>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</si>
  <si>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</si>
  <si>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</si>
  <si>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</si>
  <si>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</si>
  <si>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</si>
  <si>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</si>
  <si>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</si>
  <si>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</si>
  <si>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</si>
  <si>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</si>
  <si>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</si>
  <si>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</si>
  <si>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</si>
  <si>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</si>
  <si>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</si>
  <si>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</si>
  <si>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</si>
  <si>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</si>
  <si>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</si>
  <si>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</si>
  <si>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</si>
  <si>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</si>
  <si>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</si>
  <si>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</si>
  <si>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</si>
  <si>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</si>
  <si>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</si>
  <si>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</si>
  <si>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</si>
  <si>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</si>
  <si>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</si>
  <si>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</si>
  <si>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</si>
  <si>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</si>
  <si>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</si>
  <si>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</si>
  <si>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</si>
  <si>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</si>
  <si>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</si>
  <si>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</si>
  <si>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</si>
  <si>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</si>
  <si>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</si>
  <si>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</si>
  <si>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</si>
  <si>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</si>
  <si>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</si>
  <si>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</si>
  <si>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</si>
  <si>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</si>
  <si>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</si>
  <si>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</si>
  <si>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</si>
  <si>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</si>
  <si>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</si>
  <si>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</si>
  <si>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</si>
  <si>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</si>
  <si>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</si>
  <si>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</si>
  <si>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</si>
  <si>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</si>
  <si>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</si>
  <si>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</si>
  <si>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</si>
  <si>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</si>
  <si>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</si>
  <si>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</si>
  <si>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</si>
  <si>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</si>
  <si>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</si>
  <si>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</si>
  <si>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</si>
  <si>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</si>
  <si>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</si>
  <si>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</si>
  <si>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</si>
  <si>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</si>
  <si>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</si>
  <si>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</si>
  <si>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</si>
  <si>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</si>
  <si>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</si>
  <si>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</si>
  <si>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</si>
  <si>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</si>
  <si>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</si>
  <si>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</si>
  <si>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</si>
  <si>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</si>
  <si>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</si>
  <si>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</si>
  <si>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</si>
  <si>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</si>
  <si>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</si>
  <si>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</si>
  <si>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</si>
  <si>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</si>
  <si>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</si>
  <si>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</si>
  <si>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</si>
  <si>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</si>
  <si>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</si>
  <si>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</si>
  <si>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</si>
  <si>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</si>
  <si>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</si>
  <si>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</si>
  <si>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</si>
  <si>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</si>
  <si>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</si>
  <si>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</si>
  <si>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</si>
  <si>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</si>
  <si>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</si>
  <si>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</si>
  <si>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</si>
  <si>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</si>
  <si>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</si>
  <si>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</si>
  <si>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</si>
  <si>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</si>
  <si>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</si>
  <si>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</si>
  <si>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</si>
  <si>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</si>
  <si>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</si>
  <si>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</si>
  <si>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</si>
  <si>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</si>
  <si>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</si>
  <si>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</si>
  <si>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</si>
  <si>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</si>
  <si>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</si>
  <si>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</si>
  <si>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</si>
  <si>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</si>
  <si>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</si>
  <si>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</si>
  <si>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</si>
  <si>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</si>
  <si>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</si>
  <si>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</si>
  <si>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</si>
  <si>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</si>
  <si>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</si>
  <si>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</si>
  <si>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</si>
  <si>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</si>
  <si>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</si>
  <si>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</si>
  <si>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</si>
  <si>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</si>
  <si>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</si>
  <si>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</si>
  <si>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</si>
  <si>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</si>
  <si>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</si>
  <si>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</si>
  <si>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</si>
  <si>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</si>
  <si>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</si>
  <si>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</si>
  <si>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</si>
  <si>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</si>
  <si>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</si>
  <si>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</si>
  <si>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</si>
  <si>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</si>
  <si>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</si>
  <si>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</si>
  <si>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</si>
  <si>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</si>
  <si>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</si>
  <si>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</si>
  <si>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</si>
  <si>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</si>
  <si>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</si>
  <si>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</si>
  <si>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</si>
  <si>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</si>
  <si>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</si>
  <si>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</si>
  <si>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</si>
  <si>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</si>
  <si>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</si>
  <si>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</si>
  <si>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</si>
  <si>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</si>
  <si>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</si>
  <si>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</si>
  <si>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</si>
  <si>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</si>
  <si>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</si>
  <si>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</si>
  <si>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</si>
  <si>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</si>
  <si>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</si>
  <si>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</si>
  <si>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</si>
  <si>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</si>
  <si>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</si>
  <si>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</si>
  <si>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</si>
  <si>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</si>
  <si>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</si>
  <si>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</si>
  <si>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</si>
  <si>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</si>
  <si>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</si>
  <si>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</si>
  <si>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</si>
  <si>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</si>
  <si>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</si>
  <si>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</si>
  <si>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</si>
  <si>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</si>
  <si>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</si>
  <si>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</si>
  <si>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</si>
  <si>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</si>
  <si>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</si>
  <si>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</si>
  <si>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</si>
  <si>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</si>
  <si>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</si>
  <si>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</si>
  <si>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</si>
  <si>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</si>
  <si>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</si>
  <si>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</si>
  <si>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</si>
  <si>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</si>
  <si>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</si>
  <si>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</si>
  <si>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</si>
  <si>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</si>
  <si>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</si>
  <si>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</si>
  <si>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</si>
  <si>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</si>
  <si>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</si>
  <si>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</si>
  <si>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</si>
  <si>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</si>
  <si>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</si>
  <si>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</si>
  <si>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</si>
  <si>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</si>
  <si>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</si>
  <si>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</si>
  <si>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</si>
  <si>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</si>
  <si>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</si>
  <si>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</si>
  <si>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</si>
  <si>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</si>
  <si>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</si>
  <si>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</si>
  <si>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</si>
  <si>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</si>
  <si>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</si>
  <si>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</si>
  <si>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</si>
  <si>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</si>
  <si>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</si>
  <si>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</si>
  <si>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</si>
  <si>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</si>
  <si>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</si>
  <si>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</si>
  <si>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</si>
  <si>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</si>
  <si>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</si>
  <si>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</si>
  <si>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</si>
  <si>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</si>
  <si>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</si>
  <si>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</si>
  <si>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</si>
  <si>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</si>
  <si>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</si>
  <si>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</si>
  <si>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</si>
  <si>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</si>
  <si>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</si>
  <si>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</si>
  <si>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</si>
  <si>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</si>
  <si>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</si>
  <si>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</si>
  <si>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</si>
  <si>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</si>
  <si>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</si>
  <si>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</si>
  <si>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</si>
  <si>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</si>
  <si>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</si>
  <si>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</si>
  <si>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</si>
  <si>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</si>
  <si>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</si>
  <si>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</si>
  <si>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</si>
  <si>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</si>
  <si>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</si>
  <si>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</si>
  <si>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</si>
  <si>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</si>
  <si>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</si>
  <si>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</si>
  <si>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</si>
  <si>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</si>
  <si>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</si>
  <si>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</si>
  <si>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</si>
  <si>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</si>
  <si>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</si>
  <si>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</si>
  <si>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</si>
  <si>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</si>
  <si>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</si>
  <si>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</si>
  <si>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</si>
  <si>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</si>
  <si>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</si>
  <si>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</si>
  <si>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</si>
  <si>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</si>
  <si>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</si>
  <si>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</si>
  <si>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</si>
  <si>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</si>
  <si>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</si>
  <si>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</si>
  <si>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</si>
  <si>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</si>
  <si>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</si>
  <si>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</si>
  <si>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</si>
  <si>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</si>
  <si>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</si>
  <si>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</si>
  <si>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</si>
  <si>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</si>
  <si>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</si>
  <si>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</si>
  <si>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</si>
  <si>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</si>
  <si>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</si>
  <si>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</si>
  <si>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</si>
  <si>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</si>
  <si>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</si>
  <si>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</si>
  <si>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</si>
  <si>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</si>
  <si>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</si>
  <si>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</si>
  <si>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</si>
  <si>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</si>
  <si>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</si>
  <si>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</si>
  <si>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</si>
  <si>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</si>
  <si>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</si>
  <si>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</si>
  <si>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</si>
  <si>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</si>
  <si>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</si>
  <si>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</si>
  <si>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</si>
  <si>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</si>
  <si>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</si>
  <si>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</si>
  <si>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</si>
  <si>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</si>
  <si>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</si>
  <si>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</si>
  <si>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</si>
  <si>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</si>
  <si>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</si>
  <si>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</si>
  <si>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</si>
  <si>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</si>
  <si>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</si>
  <si>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</si>
  <si>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</si>
  <si>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</si>
  <si>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</si>
  <si>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</si>
  <si>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</si>
  <si>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</si>
  <si>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</si>
  <si>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</si>
  <si>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</si>
  <si>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</si>
  <si>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</si>
  <si>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</si>
  <si>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</si>
  <si>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</si>
  <si>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</si>
  <si>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</si>
  <si>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</si>
  <si>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</si>
  <si>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</si>
  <si>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</si>
  <si>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</si>
  <si>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</si>
  <si>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</si>
  <si>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</si>
  <si>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</si>
  <si>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</si>
  <si>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</si>
  <si>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</si>
  <si>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</si>
  <si>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</si>
  <si>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</si>
  <si>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</si>
  <si>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</si>
  <si>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</si>
  <si>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</si>
  <si>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</si>
  <si>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</si>
  <si>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</si>
  <si>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</si>
  <si>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</si>
  <si>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</si>
  <si>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</si>
  <si>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</si>
  <si>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</si>
  <si>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</si>
  <si>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</si>
  <si>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</si>
  <si>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</si>
  <si>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</si>
  <si>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</si>
  <si>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</si>
  <si>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</si>
  <si>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</si>
  <si>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</si>
  <si>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</si>
  <si>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</si>
  <si>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</si>
  <si>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</si>
  <si>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</si>
  <si>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</si>
  <si>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</si>
  <si>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</si>
  <si>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</si>
  <si>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</si>
  <si>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</si>
  <si>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</si>
  <si>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</si>
  <si>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</si>
  <si>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</si>
  <si>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</si>
  <si>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</si>
  <si>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</si>
  <si>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</si>
  <si>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</si>
  <si>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</si>
  <si>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</si>
  <si>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</si>
  <si>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</si>
  <si>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</si>
  <si>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</si>
  <si>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</si>
  <si>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</si>
  <si>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</si>
  <si>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</si>
  <si>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</si>
  <si>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</si>
  <si>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</si>
  <si>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</si>
  <si>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</si>
  <si>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</si>
  <si>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</si>
  <si>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</si>
  <si>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</si>
  <si>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</si>
  <si>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</si>
  <si>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</si>
  <si>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</si>
  <si>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</si>
  <si>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</si>
  <si>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</si>
  <si>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</si>
  <si>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</si>
  <si>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</si>
  <si>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</si>
  <si>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</si>
  <si>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</si>
  <si>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</si>
  <si>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</si>
  <si>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</si>
  <si>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</si>
  <si>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</si>
  <si>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</si>
  <si>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</si>
  <si>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</si>
  <si>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</si>
  <si>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</si>
  <si>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</si>
  <si>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</si>
  <si>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</si>
  <si>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</si>
  <si>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</si>
  <si>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</si>
  <si>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</si>
  <si>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</si>
  <si>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</si>
  <si>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</si>
  <si>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</si>
  <si>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</si>
  <si>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</si>
  <si>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</si>
  <si>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</si>
  <si>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</si>
  <si>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</si>
  <si>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</si>
  <si>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</si>
  <si>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</si>
  <si>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</si>
  <si>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</si>
  <si>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</si>
  <si>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</si>
  <si>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</si>
  <si>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</si>
  <si>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</si>
  <si>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</si>
  <si>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</si>
  <si>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</si>
  <si>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</si>
  <si>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</si>
  <si>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</si>
  <si>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</si>
  <si>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</si>
  <si>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</si>
  <si>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</si>
  <si>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</si>
  <si>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</si>
  <si>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</si>
  <si>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</si>
  <si>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</si>
  <si>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</si>
  <si>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</si>
  <si>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</si>
  <si>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</si>
  <si>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</si>
  <si>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</si>
  <si>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</si>
  <si>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</si>
  <si>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</si>
  <si>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</si>
  <si>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</si>
  <si>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</si>
  <si>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</si>
  <si>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</si>
  <si>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</si>
  <si>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</si>
  <si>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</si>
  <si>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</si>
  <si>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</si>
  <si>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</si>
  <si>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</si>
  <si>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</si>
  <si>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</si>
  <si>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</si>
  <si>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</si>
  <si>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</si>
  <si>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</si>
  <si>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</si>
  <si>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</si>
  <si>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</si>
  <si>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</si>
  <si>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</si>
  <si>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</si>
  <si>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</si>
  <si>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</si>
  <si>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</si>
  <si>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</si>
  <si>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</si>
  <si>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</si>
  <si>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</si>
  <si>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</si>
  <si>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</si>
  <si>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</si>
  <si>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</si>
  <si>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</si>
  <si>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</si>
  <si>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</si>
  <si>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</si>
  <si>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</si>
  <si>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</si>
  <si>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</si>
  <si>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</si>
  <si>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</si>
  <si>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</si>
  <si>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</si>
  <si>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</si>
  <si>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</si>
  <si>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</si>
  <si>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</si>
  <si>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</si>
  <si>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</si>
  <si>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</si>
  <si>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</si>
  <si>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</si>
  <si>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</si>
  <si>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</si>
  <si>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</si>
  <si>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</si>
  <si>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</si>
  <si>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</si>
  <si>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</si>
  <si>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</si>
  <si>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</si>
  <si>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</si>
  <si>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</si>
  <si>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</si>
  <si>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</si>
  <si>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</si>
  <si>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</si>
  <si>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</si>
  <si>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</si>
  <si>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</si>
  <si>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</si>
  <si>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</si>
  <si>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</si>
  <si>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</si>
  <si>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</si>
  <si>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</si>
  <si>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</si>
  <si>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</si>
  <si>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</si>
  <si>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</si>
  <si>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</si>
  <si>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</si>
  <si>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</si>
  <si>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</si>
  <si>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</si>
  <si>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</si>
  <si>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</si>
  <si>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</si>
  <si>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</si>
  <si>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</si>
  <si>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</si>
  <si>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</si>
  <si>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</si>
  <si>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</si>
  <si>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</si>
  <si>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</si>
  <si>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</si>
  <si>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</si>
  <si>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</si>
  <si>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</si>
  <si>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</si>
  <si>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</si>
  <si>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</si>
  <si>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</si>
  <si>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</si>
  <si>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</si>
  <si>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</si>
  <si>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</si>
  <si>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</si>
  <si>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</si>
  <si>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</si>
  <si>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</si>
  <si>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</si>
  <si>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</si>
  <si>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</si>
  <si>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</si>
  <si>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</si>
  <si>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</si>
  <si>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</si>
  <si>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</si>
  <si>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</si>
  <si>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</si>
  <si>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</si>
  <si>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</si>
  <si>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</si>
  <si>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</si>
  <si>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</si>
  <si>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</si>
  <si>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</si>
  <si>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</si>
  <si>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</si>
  <si>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</si>
  <si>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</si>
  <si>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</si>
  <si>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</si>
  <si>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</si>
  <si>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</si>
  <si>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</si>
  <si>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</si>
  <si>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</si>
  <si>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</si>
  <si>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</si>
  <si>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</si>
  <si>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</si>
  <si>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</si>
  <si>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</si>
  <si>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</si>
  <si>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</si>
  <si>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</si>
  <si>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</si>
  <si>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</si>
  <si>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</si>
  <si>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</si>
  <si>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</si>
  <si>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</si>
  <si>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</si>
  <si>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</si>
  <si>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</si>
  <si>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</si>
  <si>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</si>
  <si>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</si>
  <si>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</si>
  <si>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</si>
  <si>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</si>
  <si>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</si>
  <si>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</si>
  <si>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</si>
  <si>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</si>
  <si>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</si>
  <si>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</si>
  <si>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</si>
  <si>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</si>
  <si>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</si>
  <si>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</si>
  <si>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</si>
  <si>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</si>
  <si>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</si>
  <si>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</si>
  <si>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</si>
  <si>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</si>
  <si>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</si>
  <si>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</si>
  <si>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</si>
  <si>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</si>
  <si>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</si>
  <si>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</si>
  <si>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</si>
  <si>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</si>
  <si>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</si>
  <si>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</si>
  <si>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</si>
  <si>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</si>
  <si>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</si>
  <si>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</si>
  <si>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</si>
  <si>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</si>
  <si>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</si>
  <si>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</si>
  <si>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</si>
  <si>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</si>
  <si>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</si>
  <si>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</si>
  <si>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</si>
  <si>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</si>
  <si>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</si>
  <si>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</si>
  <si>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</si>
  <si>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</si>
  <si>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</si>
  <si>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</si>
  <si>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</si>
  <si>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</si>
  <si>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</si>
  <si>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</si>
  <si>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</si>
  <si>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</si>
  <si>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</si>
  <si>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</si>
  <si>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</si>
  <si>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</si>
  <si>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</si>
  <si>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</si>
  <si>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</si>
  <si>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</si>
  <si>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</si>
  <si>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</si>
  <si>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</si>
  <si>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</si>
  <si>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</si>
  <si>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</si>
  <si>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</si>
  <si>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</si>
  <si>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</si>
  <si>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</si>
  <si>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</si>
  <si>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</si>
  <si>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</si>
  <si>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</si>
  <si>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</si>
  <si>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</si>
  <si>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</si>
  <si>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</si>
  <si>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</si>
  <si>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</si>
  <si>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</si>
  <si>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</si>
  <si>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</si>
  <si>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</si>
  <si>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</si>
  <si>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</si>
  <si>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</si>
  <si>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</si>
  <si>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</si>
  <si>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</si>
  <si>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</si>
  <si>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</si>
  <si>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</si>
  <si>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</si>
  <si>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</si>
  <si>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</si>
  <si>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</si>
  <si>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</si>
  <si>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</si>
  <si>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</si>
  <si>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</si>
  <si>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</si>
  <si>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</si>
  <si>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</si>
  <si>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</si>
  <si>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</si>
  <si>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</si>
  <si>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</si>
  <si>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</si>
  <si>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</si>
  <si>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</si>
  <si>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</si>
  <si>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</si>
  <si>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</si>
  <si>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</si>
  <si>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</si>
  <si>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</si>
  <si>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</si>
  <si>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</si>
  <si>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</si>
  <si>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</si>
  <si>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</si>
  <si>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</si>
  <si>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</si>
  <si>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</si>
  <si>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</si>
  <si>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</si>
  <si>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</si>
  <si>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</si>
  <si>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</si>
  <si>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</si>
  <si>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</si>
  <si>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</si>
  <si>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</si>
  <si>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</si>
  <si>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</si>
  <si>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</si>
  <si>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</si>
  <si>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</si>
  <si>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</si>
  <si>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</si>
  <si>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</si>
  <si>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</si>
  <si>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</si>
  <si>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</si>
  <si>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</si>
  <si>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</si>
  <si>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</si>
  <si>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</si>
  <si>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</si>
  <si>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</si>
  <si>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</si>
  <si>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</si>
  <si>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</si>
  <si>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</si>
  <si>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</si>
  <si>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</si>
  <si>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</si>
  <si>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</si>
  <si>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</si>
  <si>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</si>
  <si>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</si>
  <si>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</si>
  <si>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</si>
  <si>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</si>
  <si>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</si>
  <si>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</si>
  <si>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</si>
  <si>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</si>
  <si>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</si>
  <si>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</si>
  <si>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</si>
  <si>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</si>
  <si>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</si>
  <si>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</si>
  <si>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</si>
  <si>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</si>
  <si>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</si>
  <si>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</si>
  <si>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</si>
  <si>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</si>
  <si>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</si>
  <si>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</si>
  <si>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</si>
  <si>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</si>
  <si>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</si>
  <si>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</si>
  <si>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</si>
  <si>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</si>
  <si>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</si>
  <si>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</si>
  <si>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</si>
  <si>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</si>
  <si>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</si>
  <si>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</si>
  <si>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</si>
  <si>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</si>
  <si>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</si>
  <si>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</si>
  <si>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</si>
  <si>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</si>
  <si>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</si>
  <si>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</si>
  <si>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</si>
  <si>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</si>
  <si>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</si>
  <si>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</si>
  <si>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</si>
  <si>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</si>
  <si>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</si>
  <si>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</si>
  <si>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</si>
  <si>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</si>
  <si>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</si>
  <si>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</si>
  <si>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</si>
  <si>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</si>
  <si>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</si>
  <si>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</si>
  <si>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</si>
  <si>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</si>
  <si>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</si>
  <si>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</si>
  <si>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</si>
  <si>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</si>
  <si>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</si>
  <si>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</si>
  <si>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</si>
  <si>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</si>
  <si>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</si>
  <si>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</si>
  <si>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</si>
  <si>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</si>
  <si>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</si>
  <si>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</si>
  <si>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</si>
  <si>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</si>
  <si>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</si>
  <si>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</si>
  <si>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</si>
  <si>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</si>
  <si>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</si>
  <si>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</si>
  <si>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</si>
  <si>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</si>
  <si>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</si>
  <si>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</si>
  <si>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</si>
  <si>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</si>
  <si>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</si>
  <si>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</si>
  <si>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</si>
  <si>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</si>
  <si>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</si>
  <si>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</si>
  <si>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</si>
  <si>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</si>
  <si>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</si>
  <si>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</si>
  <si>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</si>
  <si>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</si>
  <si>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</si>
  <si>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</si>
  <si>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</si>
  <si>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</si>
  <si>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</si>
  <si>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</si>
  <si>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</si>
  <si>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</si>
  <si>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</si>
  <si>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</si>
  <si>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</si>
  <si>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</si>
  <si>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</si>
  <si>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</si>
  <si>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</si>
  <si>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</si>
  <si>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</si>
  <si>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</si>
  <si>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</si>
  <si>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</si>
  <si>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</si>
  <si>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</si>
  <si>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</si>
  <si>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</si>
  <si>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</si>
  <si>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</si>
  <si>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</si>
  <si>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</si>
  <si>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</si>
  <si>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</si>
  <si>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</si>
  <si>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</si>
  <si>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</si>
  <si>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</si>
  <si>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</si>
  <si>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</si>
  <si>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</si>
  <si>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</si>
  <si>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</si>
  <si>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</si>
  <si>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</si>
  <si>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</si>
  <si>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</si>
  <si>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</si>
  <si>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</si>
  <si>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</si>
  <si>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</si>
  <si>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</si>
  <si>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</si>
  <si>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</si>
  <si>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</si>
  <si>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</si>
  <si>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</si>
  <si>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</si>
  <si>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</si>
  <si>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</si>
  <si>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</si>
  <si>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</si>
  <si>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</si>
  <si>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</si>
  <si>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</si>
  <si>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</si>
  <si>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</si>
  <si>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</si>
  <si>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</si>
  <si>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</si>
  <si>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</si>
  <si>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</si>
  <si>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</si>
  <si>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</si>
  <si>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</si>
  <si>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</si>
  <si>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</si>
  <si>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</si>
  <si>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</si>
  <si>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</si>
  <si>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</si>
  <si>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</si>
  <si>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</si>
  <si>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</si>
  <si>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</si>
  <si>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</si>
  <si>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</si>
  <si>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</si>
  <si>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</si>
  <si>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</si>
  <si>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</si>
  <si>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</si>
  <si>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</si>
  <si>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</si>
  <si>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</si>
  <si>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</si>
  <si>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</si>
  <si>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</si>
  <si>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</si>
  <si>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</si>
  <si>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</si>
  <si>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</si>
  <si>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</si>
  <si>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</si>
  <si>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</si>
  <si>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</si>
  <si>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</si>
  <si>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</si>
  <si>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</si>
  <si>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</si>
  <si>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</si>
  <si>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</si>
  <si>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</si>
  <si>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</si>
  <si>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</si>
  <si>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</si>
  <si>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</si>
  <si>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</si>
  <si>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</si>
  <si>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</si>
  <si>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</si>
  <si>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</si>
  <si>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</si>
  <si>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</si>
  <si>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</si>
  <si>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</si>
  <si>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</si>
  <si>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</si>
  <si>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</si>
  <si>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</si>
  <si>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</si>
  <si>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</si>
  <si>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</si>
  <si>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</si>
  <si>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</si>
  <si>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</si>
  <si>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</si>
  <si>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</si>
  <si>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</si>
  <si>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</si>
  <si>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</si>
  <si>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</si>
  <si>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</si>
  <si>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</si>
  <si>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</si>
  <si>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</si>
  <si>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</si>
  <si>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</si>
  <si>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</si>
  <si>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</si>
  <si>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</si>
  <si>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</si>
  <si>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</si>
  <si>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</si>
  <si>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</si>
  <si>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</si>
  <si>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</si>
  <si>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</si>
  <si>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</si>
  <si>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</si>
  <si>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</si>
  <si>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</si>
  <si>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</si>
  <si>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</si>
  <si>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</si>
  <si>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</si>
  <si>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</si>
  <si>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</si>
  <si>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</si>
  <si>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</si>
  <si>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</si>
  <si>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</si>
  <si>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</si>
  <si>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</si>
  <si>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</si>
  <si>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</si>
  <si>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</si>
  <si>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</si>
  <si>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</si>
  <si>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</si>
  <si>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</si>
  <si>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</si>
  <si>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</si>
  <si>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</si>
  <si>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</si>
  <si>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</si>
  <si>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</si>
  <si>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</si>
  <si>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</si>
  <si>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</si>
  <si>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</si>
  <si>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</si>
  <si>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</si>
  <si>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</si>
  <si>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</si>
  <si>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</si>
  <si>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</si>
  <si>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</si>
  <si>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</si>
  <si>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</si>
  <si>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</si>
  <si>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</si>
  <si>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</si>
  <si>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</si>
  <si>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</si>
  <si>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</si>
  <si>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</si>
  <si>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</si>
  <si>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</si>
  <si>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</si>
  <si>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</si>
  <si>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</si>
  <si>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</si>
  <si>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</si>
  <si>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</si>
  <si>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</si>
  <si>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</si>
  <si>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</si>
  <si>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</si>
  <si>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</si>
  <si>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</si>
  <si>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</si>
  <si>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</si>
  <si>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</si>
  <si>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</si>
  <si>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</si>
  <si>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</si>
  <si>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</si>
  <si>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</si>
  <si>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</si>
  <si>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</si>
  <si>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</si>
  <si>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</si>
  <si>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</si>
  <si>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</si>
  <si>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</si>
  <si>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</si>
  <si>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</si>
  <si>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</si>
  <si>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</si>
  <si>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</si>
  <si>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</si>
  <si>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</si>
  <si>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</si>
  <si>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</si>
  <si>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</si>
  <si>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</si>
  <si>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</si>
  <si>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</si>
  <si>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</si>
  <si>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</si>
  <si>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</si>
  <si>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</si>
  <si>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</si>
  <si>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</si>
  <si>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</si>
  <si>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</si>
  <si>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</si>
  <si>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</si>
  <si>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</si>
  <si>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</si>
  <si>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</si>
  <si>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</si>
  <si>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</si>
  <si>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</si>
  <si>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</si>
  <si>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</si>
  <si>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</si>
  <si>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</si>
  <si>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</si>
  <si>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</si>
  <si>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</si>
  <si>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</si>
  <si>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</si>
  <si>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</si>
  <si>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</si>
  <si>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</si>
  <si>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</si>
  <si>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</si>
  <si>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</si>
  <si>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</si>
  <si>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</si>
  <si>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</si>
  <si>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</si>
  <si>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</si>
  <si>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</si>
  <si>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</si>
  <si>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</si>
  <si>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</si>
  <si>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</si>
  <si>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</si>
  <si>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</si>
  <si>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</si>
  <si>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</si>
  <si>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</si>
  <si>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</si>
  <si>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</si>
  <si>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</si>
  <si>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</si>
  <si>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</si>
  <si>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</si>
  <si>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</si>
  <si>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</si>
  <si>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</si>
  <si>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</si>
  <si>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</si>
  <si>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</si>
  <si>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</si>
  <si>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</si>
  <si>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</si>
  <si>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</si>
  <si>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</si>
  <si>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</si>
  <si>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</si>
  <si>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</si>
  <si>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</si>
  <si>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</si>
  <si>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</si>
  <si>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</si>
  <si>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</si>
  <si>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</si>
  <si>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</si>
  <si>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</si>
  <si>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</si>
  <si>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</si>
  <si>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</si>
  <si>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</si>
  <si>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</si>
  <si>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</si>
  <si>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</si>
  <si>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</si>
  <si>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</si>
  <si>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</si>
  <si>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</si>
  <si>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</si>
  <si>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</si>
  <si>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</si>
  <si>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</si>
  <si>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</si>
  <si>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</si>
  <si>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</si>
  <si>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</si>
  <si>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</si>
  <si>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</si>
  <si>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</si>
  <si>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</si>
  <si>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</si>
  <si>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</si>
  <si>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</si>
  <si>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</si>
  <si>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</si>
  <si>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</si>
  <si>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</si>
  <si>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</si>
  <si>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</si>
  <si>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</si>
  <si>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</si>
  <si>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</si>
  <si>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</si>
  <si>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</si>
  <si>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</si>
  <si>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</si>
  <si>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</si>
  <si>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</si>
  <si>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</si>
  <si>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</si>
  <si>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</si>
  <si>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</si>
  <si>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</si>
  <si>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</si>
  <si>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</si>
  <si>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</si>
  <si>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</si>
  <si>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</si>
  <si>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</si>
  <si>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</si>
  <si>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</si>
  <si>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</si>
  <si>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</si>
  <si>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</si>
  <si>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</si>
  <si>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</si>
  <si>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</si>
  <si>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</si>
  <si>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</si>
  <si>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</si>
  <si>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</si>
  <si>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</si>
  <si>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</si>
  <si>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</si>
  <si>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</si>
  <si>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</si>
  <si>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</si>
  <si>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</si>
  <si>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</si>
  <si>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</si>
  <si>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</si>
  <si>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</si>
  <si>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</si>
  <si>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</si>
  <si>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</si>
  <si>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</si>
  <si>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</si>
  <si>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</si>
  <si>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</si>
  <si>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</si>
  <si>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</si>
  <si>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</si>
  <si>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</si>
  <si>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</si>
  <si>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</si>
  <si>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</si>
  <si>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</si>
  <si>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</si>
  <si>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</si>
  <si>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</si>
  <si>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</si>
  <si>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</si>
  <si>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</si>
  <si>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</si>
  <si>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</si>
  <si>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</si>
  <si>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</si>
  <si>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</si>
  <si>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</si>
  <si>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</si>
  <si>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</si>
  <si>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</si>
  <si>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</si>
  <si>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</si>
  <si>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</si>
  <si>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</si>
  <si>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</si>
  <si>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</si>
  <si>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</si>
  <si>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</si>
  <si>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</si>
  <si>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</si>
  <si>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</si>
  <si>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</si>
  <si>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</si>
  <si>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</si>
  <si>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</si>
  <si>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</si>
  <si>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</si>
  <si>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</si>
  <si>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</si>
  <si>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</si>
  <si>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</si>
  <si>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</si>
  <si>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</si>
  <si>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</si>
  <si>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</si>
  <si>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</si>
  <si>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</si>
  <si>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</si>
  <si>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</si>
  <si>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</si>
  <si>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</si>
  <si>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</si>
  <si>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</si>
  <si>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</si>
  <si>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</si>
  <si>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</si>
  <si>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</si>
  <si>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</si>
  <si>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</si>
  <si>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</si>
  <si>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</si>
  <si>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</si>
  <si>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</si>
  <si>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</si>
  <si>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</si>
  <si>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</si>
  <si>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</si>
  <si>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</si>
  <si>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</si>
  <si>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</si>
  <si>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</si>
  <si>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</si>
  <si>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</si>
  <si>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</si>
  <si>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</si>
  <si>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</si>
  <si>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</si>
  <si>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</si>
  <si>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</si>
  <si>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</si>
  <si>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</si>
  <si>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</si>
  <si>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</si>
  <si>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</si>
  <si>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</si>
  <si>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</si>
  <si>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</si>
  <si>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</si>
  <si>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</si>
  <si>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</si>
  <si>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</si>
  <si>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</si>
  <si>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</si>
  <si>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</si>
  <si>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</si>
  <si>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</si>
  <si>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</si>
  <si>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</si>
  <si>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</si>
  <si>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</si>
  <si>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</si>
  <si>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</si>
  <si>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</si>
  <si>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</si>
  <si>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</si>
  <si>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</si>
  <si>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</si>
  <si>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</si>
  <si>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</si>
  <si>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</si>
  <si>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</si>
  <si>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</si>
  <si>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</si>
  <si>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</si>
  <si>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</si>
  <si>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</si>
  <si>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</si>
  <si>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</si>
  <si>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</si>
  <si>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</si>
  <si>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</si>
  <si>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</si>
  <si>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</si>
  <si>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</si>
  <si>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</si>
  <si>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</si>
  <si>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</si>
  <si>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</si>
  <si>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</si>
  <si>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</si>
  <si>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</si>
  <si>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</si>
  <si>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</si>
  <si>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</si>
  <si>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</si>
  <si>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</si>
  <si>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</si>
  <si>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</si>
  <si>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</si>
  <si>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</si>
  <si>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</si>
  <si>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</si>
  <si>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</si>
  <si>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</si>
  <si>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</si>
  <si>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</si>
  <si>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</si>
  <si>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</si>
  <si>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</si>
  <si>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</si>
  <si>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</si>
  <si>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</si>
  <si>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</si>
  <si>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</si>
  <si>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</si>
  <si>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</si>
  <si>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</si>
  <si>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</si>
  <si>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</si>
  <si>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</si>
  <si>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</si>
  <si>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</si>
  <si>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</si>
  <si>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</si>
  <si>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</si>
  <si>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</si>
  <si>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</si>
  <si>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</si>
  <si>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</si>
  <si>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</si>
  <si>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</si>
  <si>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</si>
  <si>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</si>
  <si>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</si>
  <si>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</si>
  <si>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</si>
  <si>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</si>
  <si>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</si>
  <si>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</si>
  <si>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</si>
  <si>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</si>
  <si>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</si>
  <si>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</si>
  <si>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</si>
  <si>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</si>
  <si>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</si>
  <si>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</si>
  <si>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</si>
  <si>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</si>
  <si>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</si>
  <si>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</si>
  <si>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</si>
  <si>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</si>
  <si>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</si>
  <si>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</si>
  <si>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</si>
  <si>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</si>
  <si>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</si>
  <si>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</si>
  <si>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</si>
  <si>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</si>
  <si>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</si>
  <si>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</si>
  <si>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</si>
  <si>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</si>
  <si>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</si>
  <si>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</si>
  <si>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</si>
  <si>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</si>
  <si>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</si>
  <si>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</si>
  <si>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</si>
  <si>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</si>
  <si>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</si>
  <si>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</si>
  <si>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</si>
  <si>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</si>
  <si>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</si>
  <si>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</si>
  <si>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</si>
  <si>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</si>
  <si>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</si>
  <si>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</si>
  <si>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</si>
  <si>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</si>
  <si>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</si>
  <si>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</si>
  <si>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</si>
  <si>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</si>
  <si>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</si>
  <si>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</si>
  <si>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</si>
  <si>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</si>
  <si>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</si>
  <si>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</si>
  <si>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</si>
  <si>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</si>
  <si>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</si>
  <si>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</si>
  <si>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</si>
  <si>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</si>
  <si>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</si>
  <si>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</si>
  <si>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</si>
  <si>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</si>
  <si>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</si>
  <si>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</si>
  <si>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</si>
  <si>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</si>
  <si>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</si>
  <si>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</si>
  <si>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</si>
  <si>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</si>
  <si>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</si>
  <si>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</si>
  <si>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</si>
  <si>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</si>
  <si>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</si>
  <si>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</si>
  <si>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</si>
  <si>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</si>
  <si>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</si>
  <si>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</si>
  <si>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</si>
  <si>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</si>
  <si>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</si>
  <si>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</si>
  <si>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</si>
  <si>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</si>
  <si>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</si>
  <si>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</si>
  <si>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</si>
  <si>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</si>
  <si>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</si>
  <si>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</si>
  <si>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</si>
  <si>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</si>
  <si>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</si>
  <si>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</si>
  <si>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</si>
  <si>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</si>
  <si>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</si>
  <si>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</si>
  <si>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</si>
  <si>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</si>
  <si>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</si>
  <si>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</si>
  <si>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</si>
  <si>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</si>
  <si>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</si>
  <si>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</si>
  <si>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</si>
  <si>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</si>
  <si>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</si>
  <si>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</si>
  <si>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</si>
  <si>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</si>
  <si>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</si>
  <si>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</si>
  <si>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</si>
  <si>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</si>
  <si>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</si>
  <si>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</si>
  <si>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</si>
  <si>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</si>
  <si>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</si>
  <si>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</si>
  <si>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</si>
  <si>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</si>
  <si>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</si>
  <si>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</si>
  <si>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</si>
  <si>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</si>
  <si>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</si>
  <si>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</si>
  <si>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</si>
  <si>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</si>
  <si>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</si>
  <si>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</si>
  <si>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</si>
  <si>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</si>
  <si>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</si>
  <si>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</si>
  <si>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</si>
  <si>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</si>
  <si>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</si>
  <si>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</si>
  <si>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</si>
  <si>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</si>
  <si>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</si>
  <si>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</si>
  <si>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</si>
  <si>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</si>
  <si>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</si>
  <si>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</si>
  <si>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</si>
  <si>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</si>
  <si>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</si>
  <si>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</si>
  <si>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</si>
  <si>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</si>
  <si>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</si>
  <si>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</si>
  <si>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</si>
  <si>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</si>
  <si>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</si>
  <si>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</si>
  <si>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</si>
  <si>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</si>
  <si>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</si>
  <si>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</si>
  <si>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</si>
  <si>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</si>
  <si>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</si>
  <si>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</si>
  <si>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</si>
  <si>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</si>
  <si>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</si>
  <si>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</si>
  <si>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</si>
  <si>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</si>
  <si>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</si>
  <si>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</si>
  <si>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</si>
  <si>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</si>
  <si>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</si>
  <si>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</si>
  <si>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</si>
  <si>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</si>
  <si>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</si>
  <si>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</si>
  <si>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</si>
  <si>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</si>
  <si>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</si>
  <si>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</si>
  <si>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</si>
  <si>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</si>
  <si>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</si>
  <si>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</si>
  <si>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</si>
  <si>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</si>
  <si>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</si>
  <si>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</si>
  <si>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</si>
  <si>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</si>
  <si>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</si>
  <si>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</si>
  <si>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</si>
  <si>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</si>
  <si>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</si>
  <si>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</si>
  <si>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</si>
  <si>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</si>
  <si>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</si>
  <si>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</si>
  <si>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</si>
  <si>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</si>
  <si>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</si>
  <si>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</si>
  <si>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</si>
  <si>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</si>
  <si>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</si>
  <si>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</si>
  <si>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</si>
  <si>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</si>
  <si>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</si>
  <si>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</si>
  <si>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</si>
  <si>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</si>
  <si>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</si>
  <si>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</si>
  <si>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</si>
  <si>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</si>
  <si>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</si>
  <si>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</si>
  <si>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</si>
  <si>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</si>
  <si>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</si>
  <si>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</si>
  <si>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</si>
  <si>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</si>
  <si>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</si>
  <si>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</si>
  <si>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</si>
  <si>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</si>
  <si>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</si>
  <si>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</si>
  <si>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</si>
  <si>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</si>
  <si>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</si>
  <si>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</si>
  <si>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</si>
  <si>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</si>
  <si>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</si>
  <si>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</si>
  <si>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</si>
  <si>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</si>
  <si>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</si>
  <si>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</si>
  <si>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</si>
  <si>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</si>
  <si>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</si>
  <si>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</si>
  <si>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</si>
  <si>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</si>
  <si>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</si>
  <si>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</si>
  <si>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</si>
  <si>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</si>
  <si>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</si>
  <si>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</si>
  <si>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</si>
  <si>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</si>
  <si>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</si>
  <si>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</si>
  <si>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</si>
  <si>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</si>
  <si>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</si>
  <si>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</si>
  <si>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</si>
  <si>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</si>
  <si>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</si>
  <si>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</si>
  <si>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</si>
  <si>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</si>
  <si>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</si>
  <si>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</si>
  <si>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</si>
  <si>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</si>
  <si>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</si>
  <si>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</si>
  <si>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</si>
  <si>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</si>
  <si>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</si>
  <si>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</si>
  <si>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</si>
  <si>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</si>
  <si>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</si>
  <si>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</si>
  <si>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</si>
  <si>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</si>
  <si>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</si>
  <si>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</si>
  <si>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</si>
  <si>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</si>
  <si>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</si>
  <si>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</si>
  <si>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</si>
  <si>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</si>
  <si>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</si>
  <si>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</si>
  <si>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</si>
  <si>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</si>
  <si>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</si>
  <si>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</si>
  <si>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</si>
  <si>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</si>
  <si>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</si>
  <si>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</si>
  <si>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</si>
  <si>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</si>
  <si>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</si>
  <si>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</si>
  <si>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</si>
  <si>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</si>
  <si>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</si>
  <si>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</si>
  <si>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</si>
  <si>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</si>
  <si>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</si>
  <si>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</si>
  <si>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</si>
  <si>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</si>
  <si>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</si>
  <si>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</si>
  <si>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</si>
  <si>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</si>
  <si>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</si>
  <si>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</si>
  <si>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</si>
  <si>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</si>
  <si>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</si>
  <si>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</si>
  <si>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</si>
  <si>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</si>
  <si>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</si>
  <si>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</si>
  <si>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</si>
  <si>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</si>
  <si>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</si>
  <si>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</si>
  <si>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</si>
  <si>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</si>
  <si>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</si>
  <si>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</si>
  <si>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</si>
  <si>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</si>
  <si>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</si>
  <si>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</si>
  <si>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</si>
  <si>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</si>
  <si>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</si>
  <si>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</si>
  <si>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</si>
  <si>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</si>
  <si>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</si>
  <si>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</si>
  <si>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</si>
  <si>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</si>
  <si>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</si>
  <si>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</si>
  <si>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</si>
  <si>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</si>
  <si>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</si>
  <si>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</si>
  <si>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</si>
  <si>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</si>
  <si>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</si>
  <si>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</si>
  <si>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</si>
  <si>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</si>
  <si>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</si>
  <si>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</si>
  <si>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</si>
  <si>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</si>
  <si>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</si>
  <si>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</si>
  <si>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</si>
  <si>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</si>
  <si>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</si>
  <si>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</si>
  <si>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</si>
  <si>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</si>
  <si>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</si>
  <si>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</si>
  <si>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</si>
  <si>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</si>
  <si>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</si>
  <si>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</si>
  <si>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</si>
  <si>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</si>
  <si>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</si>
  <si>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</si>
  <si>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</si>
  <si>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</si>
  <si>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</si>
  <si>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</si>
  <si>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</si>
  <si>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</si>
  <si>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</si>
  <si>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</si>
  <si>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</si>
  <si>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</si>
  <si>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</si>
  <si>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</si>
  <si>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</si>
  <si>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</si>
  <si>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</si>
  <si>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</si>
  <si>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</si>
  <si>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</si>
  <si>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</si>
  <si>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</si>
  <si>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</si>
  <si>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</si>
  <si>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</si>
  <si>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</si>
  <si>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</si>
  <si>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</si>
  <si>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</si>
  <si>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</si>
  <si>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</si>
  <si>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</si>
  <si>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</si>
  <si>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</si>
  <si>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</si>
  <si>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</si>
  <si>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</si>
  <si>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</si>
  <si>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</si>
  <si>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</si>
  <si>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</si>
  <si>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</si>
  <si>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</si>
  <si>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</si>
  <si>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</si>
  <si>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</si>
  <si>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</si>
  <si>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</si>
  <si>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</si>
  <si>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</si>
  <si>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</si>
  <si>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</si>
  <si>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</si>
  <si>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</si>
  <si>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</si>
  <si>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</si>
  <si>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</si>
  <si>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</si>
  <si>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</si>
  <si>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</si>
  <si>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</si>
  <si>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</si>
  <si>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</si>
  <si>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</si>
  <si>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</si>
  <si>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</si>
  <si>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</si>
  <si>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</si>
  <si>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</si>
  <si>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</si>
  <si>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</si>
  <si>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</si>
  <si>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</si>
  <si>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</si>
  <si>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</si>
  <si>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</si>
  <si>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</si>
  <si>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</si>
  <si>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</si>
  <si>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</si>
  <si>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</si>
  <si>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</si>
  <si>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</si>
  <si>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</si>
  <si>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</si>
  <si>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</si>
  <si>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</si>
  <si>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</si>
  <si>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</si>
  <si>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</si>
  <si>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</si>
  <si>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</si>
  <si>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</si>
  <si>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</si>
  <si>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</si>
  <si>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</si>
  <si>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</si>
  <si>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</si>
  <si>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</si>
  <si>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</si>
  <si>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</si>
  <si>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</si>
  <si>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</si>
  <si>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</si>
  <si>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</si>
  <si>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</si>
  <si>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</si>
  <si>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</si>
  <si>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</si>
  <si>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</si>
  <si>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</si>
  <si>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</si>
  <si>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</si>
  <si>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</si>
  <si>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</si>
  <si>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</si>
  <si>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</si>
  <si>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</si>
  <si>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</si>
  <si>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</si>
  <si>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</si>
  <si>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</si>
  <si>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</si>
  <si>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</si>
  <si>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</si>
  <si>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</si>
  <si>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</si>
  <si>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</si>
  <si>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</si>
  <si>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</si>
  <si>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</si>
  <si>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</si>
  <si>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</si>
  <si>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</si>
  <si>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</si>
  <si>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</si>
  <si>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</si>
  <si>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</si>
  <si>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</si>
  <si>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</si>
  <si>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</si>
  <si>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</si>
  <si>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</si>
  <si>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</si>
  <si>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</si>
  <si>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</si>
  <si>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</si>
  <si>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</si>
  <si>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</si>
  <si>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</si>
  <si>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</si>
  <si>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</si>
  <si>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</si>
  <si>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</si>
  <si>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</si>
  <si>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</si>
  <si>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</si>
  <si>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</si>
  <si>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</si>
  <si>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</si>
  <si>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</si>
  <si>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</si>
  <si>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</si>
  <si>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</si>
  <si>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</si>
  <si>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</si>
  <si>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</si>
  <si>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</si>
  <si>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</si>
  <si>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</si>
  <si>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</si>
  <si>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</si>
  <si>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</si>
  <si>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</si>
  <si>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</si>
  <si>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</si>
  <si>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</si>
  <si>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</si>
  <si>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</si>
  <si>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</si>
  <si>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</si>
  <si>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</si>
  <si>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</si>
  <si>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</si>
  <si>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</si>
  <si>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</si>
  <si>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</si>
  <si>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</si>
  <si>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</si>
  <si>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</si>
  <si>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</si>
  <si>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</si>
  <si>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</si>
  <si>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</si>
  <si>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</si>
  <si>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</si>
  <si>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</si>
  <si>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</si>
  <si>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</si>
  <si>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</si>
  <si>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</si>
  <si>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</si>
  <si>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</si>
  <si>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</si>
  <si>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</si>
  <si>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</si>
  <si>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</si>
  <si>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</si>
  <si>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</si>
  <si>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</si>
  <si>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</si>
  <si>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</si>
  <si>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</si>
  <si>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</si>
  <si>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</si>
  <si>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</si>
  <si>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</si>
  <si>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</si>
  <si>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</si>
  <si>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</si>
  <si>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</si>
  <si>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</si>
  <si>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</si>
  <si>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</si>
  <si>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</si>
  <si>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</si>
  <si>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</si>
  <si>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</si>
  <si>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</si>
  <si>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</si>
  <si>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</si>
  <si>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</si>
  <si>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</si>
  <si>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</si>
  <si>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</si>
  <si>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</si>
  <si>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</si>
  <si>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</si>
  <si>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</si>
  <si>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</si>
  <si>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</si>
  <si>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</si>
  <si>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</si>
  <si>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</si>
  <si>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</si>
  <si>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</si>
  <si>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</si>
  <si>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</si>
  <si>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</si>
  <si>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</si>
  <si>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</si>
  <si>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</si>
  <si>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</si>
  <si>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</si>
  <si>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</si>
  <si>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</si>
  <si>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</si>
  <si>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</si>
  <si>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</si>
  <si>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</si>
  <si>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</si>
  <si>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</si>
  <si>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</si>
  <si>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</si>
  <si>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</si>
  <si>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</si>
  <si>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</si>
  <si>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</si>
  <si>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</si>
  <si>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</si>
  <si>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</si>
  <si>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</si>
  <si>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</si>
  <si>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</si>
  <si>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</si>
  <si>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</si>
  <si>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</si>
  <si>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</si>
  <si>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</si>
  <si>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</si>
  <si>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</si>
  <si>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</si>
  <si>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</si>
  <si>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</si>
  <si>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</si>
  <si>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</si>
  <si>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</si>
  <si>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</si>
  <si>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</si>
  <si>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</si>
  <si>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</si>
  <si>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</si>
  <si>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</si>
  <si>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</si>
  <si>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</si>
  <si>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</si>
  <si>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</si>
  <si>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</si>
  <si>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</si>
  <si>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</si>
  <si>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</si>
  <si>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</si>
  <si>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</si>
  <si>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</si>
  <si>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</si>
  <si>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</si>
  <si>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</si>
  <si>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</si>
  <si>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</si>
  <si>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</si>
  <si>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</si>
  <si>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</si>
  <si>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</si>
  <si>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</si>
  <si>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</si>
  <si>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</si>
  <si>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</si>
  <si>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</si>
  <si>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</si>
  <si>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</si>
  <si>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</si>
  <si>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</si>
  <si>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</si>
  <si>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</si>
  <si>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</si>
  <si>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</si>
  <si>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</si>
  <si>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</si>
  <si>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</si>
  <si>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</si>
  <si>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</si>
  <si>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</si>
  <si>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</si>
  <si>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</si>
  <si>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</si>
  <si>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</si>
  <si>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</si>
  <si>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</si>
  <si>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</si>
  <si>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</si>
  <si>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</si>
  <si>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</si>
  <si>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</si>
  <si>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</si>
  <si>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</si>
  <si>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</si>
  <si>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</si>
  <si>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</si>
  <si>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</si>
  <si>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</si>
  <si>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</si>
  <si>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</si>
  <si>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</si>
  <si>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</si>
  <si>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</si>
  <si>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</si>
  <si>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</si>
  <si>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</si>
  <si>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</si>
  <si>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</si>
  <si>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</si>
  <si>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</si>
  <si>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</si>
  <si>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</si>
  <si>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</si>
  <si>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</si>
  <si>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</si>
  <si>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</si>
  <si>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</si>
  <si>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</si>
  <si>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</si>
  <si>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</si>
  <si>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</si>
  <si>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</si>
  <si>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</si>
  <si>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</si>
  <si>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</si>
  <si>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</si>
  <si>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</si>
  <si>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</si>
  <si>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</si>
  <si>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</si>
  <si>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</si>
  <si>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</si>
  <si>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</si>
  <si>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</si>
  <si>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</si>
  <si>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</si>
  <si>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</si>
  <si>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</si>
  <si>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</si>
  <si>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</si>
  <si>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</si>
  <si>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</si>
  <si>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</si>
  <si>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</si>
  <si>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</si>
  <si>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</si>
  <si>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</si>
  <si>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</si>
  <si>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</si>
  <si>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</si>
  <si>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</si>
  <si>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</si>
  <si>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</si>
  <si>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</si>
  <si>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</si>
  <si>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</si>
  <si>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</si>
  <si>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</si>
  <si>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</si>
  <si>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</si>
  <si>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</si>
  <si>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</si>
  <si>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</si>
  <si>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</si>
  <si>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</si>
  <si>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</si>
  <si>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</si>
  <si>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</si>
  <si>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</si>
  <si>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</si>
  <si>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</si>
  <si>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</si>
  <si>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</si>
  <si>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</si>
  <si>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</si>
  <si>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</si>
  <si>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</si>
  <si>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</si>
  <si>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</si>
  <si>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</si>
  <si>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</si>
  <si>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</si>
  <si>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</si>
  <si>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</si>
  <si>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</si>
  <si>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</si>
  <si>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</si>
  <si>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</si>
  <si>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</si>
  <si>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</si>
  <si>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</si>
  <si>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</si>
  <si>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</si>
  <si>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</si>
  <si>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</si>
  <si>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</si>
  <si>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</si>
  <si>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</si>
  <si>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</si>
  <si>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</si>
  <si>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</si>
  <si>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</si>
  <si>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</si>
  <si>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</si>
  <si>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</si>
  <si>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</si>
  <si>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</si>
  <si>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</si>
  <si>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</si>
  <si>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</si>
  <si>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</si>
  <si>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</si>
  <si>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</si>
  <si>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</si>
  <si>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</si>
  <si>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</si>
  <si>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</si>
  <si>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</si>
  <si>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</si>
  <si>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</si>
  <si>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</si>
  <si>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</si>
  <si>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</si>
  <si>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</si>
  <si>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</si>
  <si>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</si>
  <si>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</si>
  <si>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</si>
  <si>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</si>
  <si>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</si>
  <si>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</si>
  <si>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</si>
  <si>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</si>
  <si>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</si>
  <si>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</si>
  <si>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</si>
  <si>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</si>
  <si>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</si>
  <si>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</si>
  <si>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</si>
  <si>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</si>
  <si>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</si>
  <si>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</si>
  <si>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</si>
  <si>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</si>
  <si>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</si>
  <si>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</si>
  <si>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</si>
  <si>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</si>
  <si>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</si>
  <si>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</si>
  <si>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</si>
  <si>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</si>
  <si>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</si>
  <si>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</si>
  <si>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</si>
  <si>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</si>
  <si>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</si>
  <si>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</si>
  <si>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</si>
  <si>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</si>
  <si>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</si>
  <si>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</si>
  <si>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</si>
  <si>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</si>
  <si>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</si>
  <si>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</si>
  <si>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</si>
  <si>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</si>
  <si>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</si>
  <si>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</si>
  <si>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</si>
  <si>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</si>
  <si>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</si>
  <si>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</si>
  <si>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</si>
  <si>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</si>
  <si>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</si>
  <si>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</si>
  <si>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</si>
  <si>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</si>
  <si>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</si>
  <si>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</si>
  <si>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</si>
  <si>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</si>
  <si>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</si>
  <si>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</si>
  <si>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</si>
  <si>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</si>
  <si>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</si>
  <si>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</si>
  <si>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</si>
  <si>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</si>
  <si>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</si>
  <si>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</si>
  <si>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</si>
  <si>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</si>
  <si>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</si>
  <si>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</si>
  <si>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</si>
  <si>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</si>
  <si>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</si>
  <si>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</si>
  <si>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</si>
  <si>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</si>
  <si>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</si>
  <si>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</si>
  <si>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</si>
  <si>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</si>
  <si>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</si>
  <si>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</si>
  <si>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</si>
  <si>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</si>
  <si>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</si>
  <si>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</si>
  <si>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</si>
  <si>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</si>
  <si>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</si>
  <si>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</si>
  <si>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</si>
  <si>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</si>
  <si>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</si>
  <si>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</si>
  <si>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</si>
  <si>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</si>
  <si>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</si>
  <si>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</si>
  <si>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</si>
  <si>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</si>
  <si>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</si>
  <si>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</si>
  <si>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</si>
  <si>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</si>
  <si>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</si>
  <si>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</si>
  <si>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</si>
  <si>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</si>
  <si>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</si>
  <si>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</si>
  <si>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</si>
  <si>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</si>
  <si>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</si>
  <si>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</si>
  <si>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</si>
  <si>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</si>
  <si>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</si>
  <si>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</si>
  <si>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</si>
  <si>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</si>
  <si>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</si>
  <si>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</si>
  <si>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</si>
  <si>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</si>
  <si>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</si>
  <si>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</si>
  <si>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</si>
  <si>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</si>
  <si>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</si>
  <si>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</si>
  <si>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</si>
  <si>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</si>
  <si>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</si>
  <si>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</si>
  <si>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</si>
  <si>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</si>
  <si>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</si>
  <si>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</si>
  <si>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</si>
  <si>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</si>
  <si>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</si>
  <si>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</si>
  <si>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</si>
  <si>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</si>
  <si>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</si>
  <si>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</si>
  <si>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</si>
  <si>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</si>
  <si>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</si>
  <si>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</si>
  <si>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</si>
  <si>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</si>
  <si>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</si>
  <si>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</si>
  <si>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</si>
  <si>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</si>
  <si>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</si>
  <si>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</si>
  <si>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</si>
  <si>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</si>
  <si>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</si>
  <si>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</si>
  <si>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</si>
  <si>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</si>
  <si>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</si>
  <si>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</si>
  <si>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</si>
  <si>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</si>
  <si>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</si>
  <si>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</si>
  <si>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</si>
  <si>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</si>
  <si>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</si>
  <si>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</si>
  <si>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</si>
  <si>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</si>
  <si>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</si>
  <si>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</si>
  <si>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</si>
  <si>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</si>
  <si>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</si>
  <si>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</si>
  <si>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</si>
  <si>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</si>
  <si>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</si>
  <si>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</si>
  <si>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</si>
  <si>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</si>
  <si>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</si>
  <si>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</si>
  <si>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</si>
  <si>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</si>
  <si>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</si>
  <si>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</si>
  <si>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</si>
  <si>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</si>
  <si>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</si>
  <si>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</si>
  <si>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</si>
  <si>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</si>
  <si>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</si>
  <si>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</si>
  <si>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</si>
  <si>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</si>
  <si>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</si>
  <si>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</si>
  <si>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</si>
  <si>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</si>
  <si>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</si>
  <si>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</si>
  <si>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</si>
  <si>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</si>
  <si>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</si>
  <si>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</si>
  <si>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</si>
  <si>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</si>
  <si>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</si>
  <si>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</si>
  <si>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</si>
  <si>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</si>
  <si>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</si>
  <si>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</si>
  <si>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</si>
  <si>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</si>
  <si>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</si>
  <si>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</si>
  <si>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</si>
  <si>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</si>
  <si>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</si>
  <si>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</si>
  <si>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</si>
  <si>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</si>
  <si>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</si>
  <si>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</si>
  <si>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</si>
  <si>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</si>
  <si>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</si>
  <si>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</si>
  <si>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</si>
  <si>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</si>
  <si>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</si>
  <si>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</si>
  <si>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</si>
  <si>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</si>
  <si>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</si>
  <si>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</si>
  <si>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</si>
  <si>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</si>
  <si>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</si>
  <si>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</si>
  <si>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</si>
  <si>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</si>
  <si>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</si>
  <si>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</si>
  <si>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</si>
  <si>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</si>
  <si>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</si>
  <si>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</si>
  <si>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</si>
  <si>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</si>
  <si>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</si>
  <si>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</si>
  <si>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</si>
  <si>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</si>
  <si>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</si>
  <si>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</si>
  <si>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</si>
  <si>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</si>
  <si>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</si>
  <si>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</si>
  <si>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</si>
  <si>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</si>
  <si>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</si>
  <si>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</si>
  <si>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</si>
  <si>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</si>
  <si>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</si>
  <si>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</si>
  <si>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</si>
  <si>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</si>
  <si>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</si>
  <si>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</si>
  <si>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</si>
  <si>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</si>
  <si>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</si>
  <si>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</si>
  <si>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</si>
  <si>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</si>
  <si>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</si>
  <si>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</si>
  <si>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</si>
  <si>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</si>
  <si>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</si>
  <si>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</si>
  <si>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</si>
  <si>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</si>
  <si>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</si>
  <si>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</si>
  <si>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</si>
  <si>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</si>
  <si>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</si>
  <si>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</si>
  <si>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</si>
  <si>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</si>
  <si>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</si>
  <si>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</si>
  <si>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</si>
  <si>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</si>
  <si>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</si>
  <si>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</si>
  <si>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</si>
  <si>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</si>
  <si>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</si>
  <si>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</si>
  <si>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</si>
  <si>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</si>
  <si>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</si>
  <si>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</si>
  <si>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</si>
  <si>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</si>
  <si>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</si>
  <si>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</si>
  <si>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</si>
  <si>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</si>
  <si>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</si>
  <si>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</si>
  <si>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</si>
  <si>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</si>
  <si>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</si>
  <si>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</si>
  <si>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</si>
  <si>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</si>
  <si>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</si>
  <si>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</si>
  <si>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</si>
  <si>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</si>
  <si>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</si>
  <si>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</si>
  <si>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</si>
  <si>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</si>
  <si>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</si>
  <si>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</si>
  <si>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</si>
  <si>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</si>
  <si>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</si>
  <si>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</si>
  <si>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</si>
  <si>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</si>
  <si>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</si>
  <si>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</si>
  <si>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</si>
  <si>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</si>
  <si>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</si>
  <si>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</si>
  <si>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</si>
  <si>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</si>
  <si>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</si>
  <si>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</si>
  <si>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</si>
  <si>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</si>
  <si>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</si>
  <si>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</si>
  <si>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</si>
  <si>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</si>
  <si>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</si>
  <si>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</si>
  <si>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</si>
  <si>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</si>
  <si>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</si>
  <si>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</si>
  <si>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</si>
  <si>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</si>
  <si>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</si>
  <si>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</si>
  <si>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</si>
  <si>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</si>
  <si>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</si>
  <si>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</si>
  <si>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</si>
  <si>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</si>
  <si>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</si>
  <si>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</si>
  <si>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</si>
  <si>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</si>
  <si>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</si>
  <si>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</si>
  <si>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</si>
  <si>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</si>
  <si>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</si>
  <si>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</si>
  <si>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</si>
  <si>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</si>
  <si>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</si>
  <si>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</si>
  <si>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</si>
  <si>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</si>
  <si>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</si>
  <si>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</si>
  <si>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</si>
  <si>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</si>
  <si>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</si>
  <si>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</si>
  <si>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</si>
  <si>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</si>
  <si>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</si>
  <si>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</si>
  <si>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</si>
  <si>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</si>
  <si>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</si>
  <si>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</si>
  <si>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</si>
  <si>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</si>
  <si>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</si>
  <si>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</si>
  <si>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</si>
  <si>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</si>
  <si>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</si>
  <si>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</si>
  <si>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</si>
  <si>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</si>
  <si>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</si>
  <si>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</si>
  <si>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</si>
  <si>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</si>
  <si>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</si>
  <si>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</si>
  <si>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</si>
  <si>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</si>
  <si>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</si>
  <si>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</si>
  <si>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</si>
  <si>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</si>
  <si>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</si>
  <si>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</si>
  <si>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</si>
  <si>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</si>
  <si>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</si>
  <si>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</si>
  <si>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</si>
  <si>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</si>
  <si>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</si>
  <si>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</si>
  <si>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</si>
  <si>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</si>
  <si>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</si>
  <si>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</si>
  <si>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</si>
  <si>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</si>
  <si>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</si>
  <si>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</si>
  <si>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</si>
  <si>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</si>
  <si>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</si>
  <si>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</si>
  <si>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</si>
  <si>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</si>
  <si>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</si>
  <si>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</si>
  <si>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</si>
  <si>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</si>
  <si>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</si>
  <si>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</si>
  <si>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</si>
  <si>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</si>
  <si>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</si>
  <si>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</si>
  <si>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</si>
  <si>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</si>
  <si>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</si>
  <si>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</si>
  <si>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</si>
  <si>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</si>
  <si>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</si>
  <si>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</si>
  <si>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</si>
  <si>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</si>
  <si>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</si>
  <si>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</si>
  <si>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</si>
  <si>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</si>
  <si>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</si>
  <si>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</si>
  <si>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</si>
  <si>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</si>
  <si>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</si>
  <si>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</si>
  <si>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</si>
  <si>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</si>
  <si>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</si>
  <si>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</si>
  <si>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</si>
  <si>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</si>
  <si>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</si>
  <si>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</si>
  <si>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</si>
  <si>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</si>
  <si>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</si>
  <si>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</si>
  <si>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</si>
  <si>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</si>
  <si>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</si>
  <si>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</si>
  <si>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</si>
  <si>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</si>
  <si>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</si>
  <si>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</si>
  <si>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</si>
  <si>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</si>
  <si>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</si>
  <si>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</si>
  <si>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</si>
  <si>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</si>
  <si>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</si>
  <si>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</si>
  <si>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</si>
  <si>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</si>
  <si>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</si>
  <si>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</si>
  <si>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</si>
  <si>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</si>
  <si>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</si>
  <si>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</si>
  <si>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</si>
  <si>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</si>
  <si>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</si>
  <si>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</si>
  <si>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</si>
  <si>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</si>
  <si>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</si>
  <si>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</si>
  <si>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</si>
  <si>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</si>
  <si>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</si>
  <si>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</si>
  <si>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</si>
  <si>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</si>
  <si>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</si>
  <si>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</si>
  <si>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</si>
  <si>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</si>
  <si>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</si>
  <si>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</si>
  <si>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</si>
  <si>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</si>
  <si>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</si>
  <si>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</si>
  <si>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</si>
  <si>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</si>
  <si>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</si>
  <si>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</si>
  <si>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</si>
  <si>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</si>
  <si>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</si>
  <si>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</si>
  <si>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</si>
  <si>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</si>
  <si>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</si>
  <si>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</si>
  <si>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</si>
  <si>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</si>
  <si>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</si>
  <si>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</si>
  <si>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</si>
  <si>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</si>
  <si>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</si>
  <si>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</si>
  <si>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</si>
  <si>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</si>
  <si>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</si>
  <si>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</si>
  <si>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</si>
  <si>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</si>
  <si>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</si>
  <si>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</si>
  <si>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</si>
  <si>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</si>
  <si>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</si>
  <si>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</si>
  <si>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</si>
  <si>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</si>
  <si>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</si>
  <si>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</si>
  <si>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</si>
  <si>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</si>
  <si>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</si>
  <si>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</si>
  <si>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</si>
  <si>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</si>
  <si>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</si>
  <si>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</si>
  <si>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</si>
  <si>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</si>
  <si>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</si>
  <si>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</si>
  <si>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</si>
  <si>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</si>
  <si>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</si>
  <si>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</si>
  <si>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</si>
  <si>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</si>
  <si>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</si>
  <si>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</si>
  <si>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</si>
  <si>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</si>
  <si>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</si>
  <si>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</si>
  <si>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</si>
  <si>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</si>
  <si>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</si>
  <si>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</si>
  <si>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</si>
  <si>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</si>
  <si>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</si>
  <si>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</si>
  <si>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</si>
  <si>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</si>
  <si>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</si>
  <si>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</si>
  <si>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</si>
  <si>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</si>
  <si>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</si>
  <si>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</si>
  <si>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</si>
  <si>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</si>
  <si>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</si>
  <si>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</si>
  <si>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</si>
  <si>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</si>
  <si>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</si>
  <si>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</si>
  <si>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</si>
  <si>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</si>
  <si>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</si>
  <si>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</si>
  <si>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</si>
  <si>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</si>
  <si>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</si>
  <si>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</si>
  <si>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</si>
  <si>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</si>
  <si>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</si>
  <si>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</si>
  <si>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</si>
  <si>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</si>
  <si>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</si>
  <si>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</si>
  <si>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</si>
  <si>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</si>
  <si>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</si>
  <si>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</si>
  <si>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</si>
  <si>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</si>
  <si>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</si>
  <si>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</si>
  <si>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</si>
  <si>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</si>
  <si>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</si>
  <si>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</si>
  <si>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</si>
  <si>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</si>
  <si>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</si>
  <si>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</si>
  <si>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</si>
  <si>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</si>
  <si>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</si>
  <si>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</si>
  <si>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</si>
  <si>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</si>
  <si>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</si>
  <si>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</si>
  <si>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</si>
  <si>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</si>
  <si>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</si>
  <si>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</si>
  <si>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</si>
  <si>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</si>
  <si>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</si>
  <si>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</si>
  <si>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</si>
  <si>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</si>
  <si>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</si>
  <si>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</si>
  <si>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</si>
  <si>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</si>
  <si>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</si>
  <si>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</si>
  <si>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</si>
  <si>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</si>
  <si>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</si>
  <si>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</si>
  <si>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</si>
  <si>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</si>
  <si>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</si>
  <si>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</si>
  <si>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</si>
  <si>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</si>
  <si>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</si>
  <si>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</si>
  <si>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</si>
  <si>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</si>
  <si>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</si>
  <si>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</si>
  <si>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</si>
  <si>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</si>
  <si>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</si>
  <si>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</si>
  <si>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</si>
  <si>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</si>
  <si>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</si>
  <si>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</si>
  <si>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</si>
  <si>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</si>
  <si>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</si>
  <si>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</si>
  <si>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</si>
  <si>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</si>
  <si>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</si>
  <si>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</si>
  <si>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</si>
  <si>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</si>
  <si>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</si>
  <si>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</si>
  <si>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</si>
  <si>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</si>
  <si>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</si>
  <si>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</si>
  <si>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</si>
  <si>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</si>
  <si>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</si>
  <si>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</si>
  <si>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</si>
  <si>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</si>
  <si>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</si>
  <si>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</si>
  <si>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</si>
  <si>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</si>
  <si>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</si>
  <si>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</si>
  <si>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</si>
  <si>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</si>
  <si>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</si>
  <si>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</si>
  <si>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</si>
  <si>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</si>
  <si>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</si>
  <si>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</si>
  <si>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</si>
  <si>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</si>
  <si>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</si>
  <si>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</si>
  <si>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</si>
  <si>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</si>
  <si>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</si>
  <si>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</si>
  <si>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</si>
  <si>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</si>
  <si>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</si>
  <si>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</si>
  <si>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</si>
  <si>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</si>
  <si>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</si>
  <si>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</si>
  <si>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</si>
  <si>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</si>
  <si>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</si>
  <si>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</si>
  <si>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</si>
  <si>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</si>
  <si>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</si>
  <si>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</si>
  <si>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</si>
  <si>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</si>
  <si>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</si>
  <si>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</si>
  <si>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</si>
  <si>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</si>
  <si>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</si>
  <si>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</si>
  <si>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</si>
  <si>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</si>
  <si>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</si>
  <si>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</si>
  <si>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</si>
  <si>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</si>
  <si>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</si>
  <si>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</si>
  <si>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</si>
  <si>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</si>
  <si>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</si>
  <si>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</si>
  <si>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</si>
  <si>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</si>
  <si>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</si>
  <si>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</si>
  <si>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</si>
  <si>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</si>
  <si>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</si>
  <si>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</si>
  <si>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</si>
  <si>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</si>
  <si>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</si>
  <si>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</si>
  <si>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</si>
  <si>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</si>
  <si>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</si>
  <si>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</si>
  <si>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</si>
  <si>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</si>
  <si>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</si>
  <si>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</si>
  <si>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</si>
  <si>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</si>
  <si>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</si>
  <si>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</si>
  <si>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</si>
  <si>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</si>
  <si>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</si>
  <si>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</si>
  <si>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</si>
  <si>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</si>
  <si>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</si>
  <si>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</si>
  <si>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</si>
  <si>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</si>
  <si>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</si>
  <si>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</si>
  <si>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</si>
  <si>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</si>
  <si>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</si>
  <si>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</si>
  <si>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</si>
  <si>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</si>
  <si>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</si>
  <si>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</si>
  <si>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</si>
  <si>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</si>
  <si>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</si>
  <si>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</si>
  <si>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</si>
  <si>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</si>
  <si>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</si>
  <si>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</si>
  <si>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</si>
  <si>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</si>
  <si>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</si>
  <si>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</si>
  <si>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</si>
  <si>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</si>
  <si>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</si>
  <si>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</si>
  <si>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</si>
  <si>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</si>
  <si>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</si>
  <si>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</si>
  <si>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</si>
  <si>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</si>
  <si>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</si>
  <si>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</si>
  <si>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</si>
  <si>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</si>
  <si>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</si>
  <si>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</si>
  <si>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</si>
  <si>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</si>
  <si>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</si>
  <si>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</si>
  <si>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</si>
  <si>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</si>
  <si>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</si>
  <si>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</si>
  <si>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</si>
  <si>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</si>
  <si>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</si>
  <si>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</si>
  <si>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</si>
  <si>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</si>
  <si>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</si>
  <si>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</si>
  <si>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</si>
  <si>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</si>
  <si>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</si>
  <si>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</si>
  <si>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</si>
  <si>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</si>
  <si>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</si>
  <si>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</si>
  <si>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</si>
  <si>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</si>
  <si>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</si>
  <si>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</si>
  <si>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</si>
  <si>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</si>
  <si>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</si>
  <si>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</si>
  <si>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</si>
  <si>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</si>
  <si>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</si>
  <si>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</si>
  <si>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</si>
  <si>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</si>
  <si>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</si>
  <si>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</si>
  <si>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</si>
  <si>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</si>
  <si>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</si>
  <si>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</si>
  <si>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</si>
  <si>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</si>
  <si>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</si>
  <si>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</si>
  <si>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</si>
  <si>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</si>
  <si>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</si>
  <si>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</si>
  <si>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</si>
  <si>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</si>
  <si>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</si>
  <si>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</si>
  <si>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</si>
  <si>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</si>
  <si>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</si>
  <si>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</si>
  <si>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</si>
  <si>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</si>
  <si>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</si>
  <si>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</si>
  <si>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</si>
  <si>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</si>
  <si>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</si>
  <si>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</si>
  <si>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</si>
  <si>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</si>
  <si>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</si>
  <si>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</si>
  <si>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</si>
  <si>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</si>
  <si>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</si>
  <si>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</si>
  <si>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</si>
  <si>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</si>
  <si>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</si>
  <si>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</si>
  <si>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</si>
  <si>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</si>
  <si>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</si>
  <si>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</si>
  <si>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</si>
  <si>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</si>
  <si>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</si>
  <si>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</si>
  <si>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</si>
  <si>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</si>
  <si>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</si>
  <si>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</si>
  <si>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</si>
  <si>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</si>
  <si>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</si>
  <si>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</si>
  <si>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</si>
  <si>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</si>
  <si>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</si>
  <si>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</si>
  <si>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</si>
  <si>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</si>
  <si>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</si>
  <si>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</si>
  <si>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</si>
  <si>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</si>
  <si>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</si>
  <si>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</si>
  <si>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</si>
  <si>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</si>
  <si>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</si>
  <si>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</si>
  <si>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</si>
  <si>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</si>
  <si>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</si>
  <si>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</si>
  <si>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</si>
  <si>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</si>
  <si>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</si>
  <si>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</si>
  <si>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</si>
  <si>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</si>
  <si>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</si>
  <si>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</si>
  <si>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</si>
  <si>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</si>
  <si>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</si>
  <si>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</si>
  <si>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</si>
  <si>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</si>
  <si>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</si>
  <si>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</si>
  <si>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</si>
  <si>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</si>
  <si>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</si>
  <si>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</si>
  <si>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</si>
  <si>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</si>
  <si>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</si>
  <si>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</si>
  <si>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</si>
  <si>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</si>
  <si>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</si>
  <si>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</si>
  <si>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</si>
  <si>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</si>
  <si>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</si>
  <si>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</si>
  <si>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</si>
  <si>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</si>
  <si>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</si>
  <si>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</si>
  <si>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</si>
  <si>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</si>
  <si>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</si>
  <si>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</si>
  <si>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</si>
  <si>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</si>
  <si>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</si>
  <si>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</si>
  <si>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</si>
  <si>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</si>
  <si>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</si>
  <si>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</si>
  <si>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</si>
  <si>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</si>
  <si>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</si>
  <si>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</si>
  <si>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</si>
  <si>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</si>
  <si>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</si>
  <si>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</si>
  <si>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</si>
  <si>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</si>
  <si>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</si>
  <si>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</si>
  <si>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</si>
  <si>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</si>
  <si>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</si>
  <si>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</si>
  <si>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</si>
  <si>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</si>
  <si>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</si>
  <si>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</si>
  <si>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</si>
  <si>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</si>
  <si>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</si>
  <si>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</si>
  <si>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</si>
  <si>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</si>
  <si>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</si>
  <si>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</si>
  <si>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</si>
  <si>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</si>
  <si>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</si>
  <si>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</si>
  <si>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</si>
  <si>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</si>
  <si>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</si>
  <si>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</si>
  <si>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</si>
  <si>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</si>
  <si>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</si>
  <si>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</si>
  <si>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</si>
  <si>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</si>
  <si>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</si>
  <si>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</si>
  <si>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</si>
  <si>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</si>
  <si>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</si>
  <si>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</si>
  <si>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</si>
  <si>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</si>
  <si>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</si>
  <si>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</si>
  <si>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</si>
  <si>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</si>
  <si>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</si>
  <si>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</si>
  <si>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</si>
  <si>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</si>
  <si>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</si>
  <si>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</si>
  <si>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</si>
  <si>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</si>
  <si>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</si>
  <si>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</si>
  <si>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</si>
  <si>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</si>
  <si>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</si>
  <si>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</si>
  <si>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</si>
  <si>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</si>
  <si>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</si>
  <si>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</si>
  <si>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</si>
  <si>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</si>
  <si>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</si>
  <si>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</si>
  <si>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</si>
  <si>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</si>
  <si>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</si>
  <si>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</si>
  <si>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</si>
  <si>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</si>
  <si>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</si>
  <si>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</si>
  <si>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</si>
  <si>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</si>
  <si>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</si>
  <si>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</si>
  <si>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</si>
  <si>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</si>
  <si>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</si>
  <si>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</si>
  <si>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</si>
  <si>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</si>
  <si>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</si>
  <si>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</si>
  <si>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</si>
  <si>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</si>
  <si>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</si>
  <si>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</si>
  <si>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</si>
  <si>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</si>
  <si>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</si>
  <si>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</si>
  <si>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</si>
  <si>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</si>
  <si>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</si>
  <si>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</si>
  <si>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</si>
  <si>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</si>
  <si>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</si>
  <si>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</si>
  <si>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</si>
  <si>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</si>
  <si>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</si>
  <si>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</si>
  <si>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</si>
  <si>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</si>
  <si>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</si>
  <si>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</si>
  <si>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</si>
  <si>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</si>
  <si>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</si>
  <si>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</si>
  <si>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</si>
  <si>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</si>
  <si>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</si>
  <si>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</si>
  <si>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</si>
  <si>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</si>
  <si>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</si>
  <si>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</si>
  <si>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</si>
  <si>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</si>
  <si>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</si>
  <si>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</si>
  <si>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</si>
  <si>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</si>
  <si>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</si>
  <si>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</si>
  <si>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</si>
  <si>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</si>
  <si>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</si>
  <si>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</si>
  <si>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</si>
  <si>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</si>
  <si>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</si>
  <si>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</si>
  <si>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</si>
  <si>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</si>
  <si>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</si>
  <si>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</si>
  <si>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</si>
  <si>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</si>
  <si>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</si>
  <si>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</si>
  <si>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</si>
  <si>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</si>
  <si>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</si>
  <si>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</si>
  <si>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</si>
  <si>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</si>
  <si>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</si>
  <si>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</si>
  <si>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</si>
  <si>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</si>
  <si>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</si>
  <si>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</si>
  <si>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</si>
  <si>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</si>
  <si>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</si>
  <si>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</si>
  <si>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</si>
  <si>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</si>
  <si>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</si>
  <si>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</si>
  <si>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</si>
  <si>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</si>
  <si>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</si>
  <si>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</si>
  <si>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</si>
  <si>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</si>
  <si>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</si>
  <si>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</si>
  <si>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</si>
  <si>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</si>
  <si>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</si>
  <si>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</si>
  <si>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</si>
  <si>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</si>
  <si>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</si>
  <si>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</si>
  <si>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</si>
  <si>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</si>
  <si>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</si>
  <si>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</si>
  <si>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</si>
  <si>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</si>
  <si>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</si>
  <si>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</si>
  <si>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</si>
  <si>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</si>
  <si>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</si>
  <si>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</si>
  <si>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</si>
  <si>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</si>
  <si>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</si>
  <si>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</si>
  <si>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</si>
  <si>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</si>
  <si>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</si>
  <si>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</si>
  <si>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</si>
  <si>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</si>
  <si>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</si>
  <si>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</si>
  <si>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</si>
  <si>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</si>
  <si>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</si>
  <si>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</si>
  <si>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</si>
  <si>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</si>
  <si>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</si>
  <si>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</si>
  <si>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</si>
  <si>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</si>
  <si>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</si>
  <si>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</si>
  <si>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</si>
  <si>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</si>
  <si>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</si>
  <si>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</si>
  <si>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</si>
  <si>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</si>
  <si>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</si>
  <si>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</si>
  <si>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</si>
  <si>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</si>
  <si>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</si>
  <si>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</si>
  <si>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</si>
  <si>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</si>
  <si>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</si>
  <si>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</si>
  <si>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</si>
  <si>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</si>
  <si>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</si>
  <si>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</si>
  <si>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</si>
  <si>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</si>
  <si>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</si>
  <si>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</si>
  <si>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</si>
  <si>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</si>
  <si>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</si>
  <si>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</si>
  <si>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</si>
  <si>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</si>
  <si>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</si>
  <si>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</si>
  <si>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</si>
  <si>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</si>
  <si>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</si>
  <si>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</si>
  <si>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</si>
  <si>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</si>
  <si>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</si>
  <si>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</si>
  <si>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</si>
  <si>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</si>
  <si>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</si>
  <si>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</si>
  <si>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</si>
  <si>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</si>
  <si>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</si>
  <si>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</si>
  <si>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</si>
  <si>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</si>
  <si>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</si>
  <si>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</si>
  <si>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</si>
  <si>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</si>
  <si>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</si>
  <si>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</si>
  <si>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</si>
  <si>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</si>
  <si>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</si>
  <si>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</si>
  <si>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</si>
  <si>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</si>
  <si>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</si>
  <si>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</si>
  <si>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</si>
  <si>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</si>
  <si>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</si>
  <si>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</si>
  <si>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</si>
  <si>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</si>
  <si>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</si>
  <si>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</si>
  <si>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</si>
  <si>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</si>
  <si>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</si>
  <si>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</si>
  <si>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</si>
  <si>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</si>
  <si>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</si>
  <si>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</si>
  <si>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</si>
  <si>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</si>
  <si>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</si>
  <si>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</si>
  <si>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</si>
  <si>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</si>
  <si>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</si>
  <si>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</si>
  <si>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</si>
  <si>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</si>
  <si>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</si>
  <si>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</si>
  <si>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</si>
  <si>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</si>
  <si>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</si>
  <si>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</si>
  <si>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</si>
  <si>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</si>
  <si>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</si>
  <si>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</si>
  <si>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</si>
  <si>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</si>
  <si>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</si>
  <si>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</si>
  <si>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</si>
  <si>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</si>
  <si>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</si>
  <si>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</si>
  <si>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</si>
  <si>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</si>
  <si>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</si>
  <si>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</si>
  <si>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</si>
  <si>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</si>
  <si>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</si>
  <si>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</si>
  <si>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</si>
  <si>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</si>
  <si>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</si>
  <si>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</si>
  <si>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</si>
  <si>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</si>
  <si>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</si>
  <si>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</si>
  <si>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</si>
  <si>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</si>
  <si>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</si>
  <si>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</si>
  <si>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</si>
  <si>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</si>
  <si>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</si>
  <si>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</si>
  <si>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</si>
  <si>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</si>
  <si>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</si>
  <si>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</si>
  <si>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</si>
  <si>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</si>
  <si>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</si>
  <si>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</si>
  <si>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</si>
  <si>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</si>
  <si>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</si>
  <si>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</si>
  <si>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</si>
  <si>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</si>
  <si>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</si>
  <si>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</si>
  <si>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</si>
  <si>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</si>
  <si>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</si>
  <si>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</si>
  <si>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</si>
  <si>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</si>
  <si>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</si>
  <si>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</si>
  <si>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</si>
  <si>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</si>
  <si>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</si>
  <si>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</si>
  <si>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</si>
  <si>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</si>
  <si>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</si>
  <si>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</si>
  <si>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</si>
  <si>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</si>
  <si>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</si>
  <si>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</si>
  <si>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</si>
  <si>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</si>
  <si>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</si>
  <si>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</si>
  <si>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</si>
  <si>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</si>
  <si>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</si>
  <si>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</si>
  <si>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</si>
  <si>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</si>
  <si>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</si>
  <si>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</si>
  <si>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</si>
  <si>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</si>
  <si>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</si>
  <si>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</si>
  <si>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</si>
  <si>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</si>
  <si>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</si>
  <si>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</si>
  <si>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</si>
  <si>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</si>
  <si>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</si>
  <si>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</si>
  <si>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</si>
  <si>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</si>
  <si>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</si>
  <si>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</si>
  <si>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</si>
  <si>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</si>
  <si>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</si>
  <si>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</si>
  <si>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</si>
  <si>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</si>
  <si>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</si>
  <si>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</si>
  <si>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</si>
  <si>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</si>
  <si>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</si>
  <si>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</si>
  <si>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</si>
  <si>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</si>
  <si>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</si>
  <si>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</si>
  <si>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</si>
  <si>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</si>
  <si>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</si>
  <si>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</si>
  <si>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</si>
  <si>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</si>
  <si>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</si>
  <si>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</si>
  <si>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</si>
  <si>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</si>
  <si>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</si>
  <si>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</si>
  <si>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</si>
  <si>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</si>
  <si>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</si>
  <si>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</si>
  <si>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</si>
  <si>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</si>
  <si>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</si>
  <si>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</si>
  <si>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</si>
  <si>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</si>
  <si>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</si>
  <si>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</si>
  <si>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</si>
  <si>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</si>
  <si>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</si>
  <si>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</si>
  <si>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</si>
  <si>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</si>
  <si>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</si>
  <si>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</si>
  <si>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</si>
  <si>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</si>
  <si>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</si>
  <si>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</si>
  <si>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</si>
  <si>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</si>
  <si>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</si>
  <si>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</si>
  <si>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</si>
  <si>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</si>
  <si>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</si>
  <si>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</si>
  <si>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</si>
  <si>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</si>
  <si>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</si>
  <si>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</si>
  <si>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</si>
  <si>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</si>
  <si>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</si>
  <si>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</si>
  <si>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</si>
  <si>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</si>
  <si>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</si>
  <si>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</si>
  <si>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</si>
  <si>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</si>
  <si>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</si>
  <si>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</si>
  <si>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</si>
  <si>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</si>
  <si>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</si>
  <si>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</si>
  <si>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</si>
  <si>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</si>
  <si>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</si>
  <si>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</si>
  <si>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</si>
  <si>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</si>
  <si>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</si>
  <si>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</si>
  <si>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</si>
  <si>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</si>
  <si>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</si>
  <si>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</si>
  <si>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</si>
  <si>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</si>
  <si>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</si>
  <si>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</si>
  <si>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</si>
  <si>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</si>
  <si>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</si>
  <si>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</si>
  <si>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</si>
  <si>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</si>
  <si>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</si>
  <si>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</si>
  <si>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</si>
  <si>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</si>
  <si>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</si>
  <si>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</si>
  <si>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</si>
  <si>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</si>
  <si>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</si>
  <si>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</si>
  <si>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</si>
  <si>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</si>
  <si>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</si>
  <si>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</si>
  <si>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</si>
  <si>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</si>
  <si>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</si>
  <si>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</si>
  <si>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</si>
  <si>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</si>
  <si>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</si>
  <si>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</si>
  <si>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</si>
  <si>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</si>
  <si>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</si>
  <si>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</si>
  <si>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</si>
  <si>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</si>
  <si>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</si>
  <si>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</si>
  <si>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</si>
  <si>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</si>
  <si>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</si>
  <si>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</si>
  <si>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</si>
  <si>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</si>
  <si>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</si>
  <si>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</si>
  <si>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</si>
  <si>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</si>
  <si>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</si>
  <si>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</si>
  <si>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</si>
  <si>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</si>
  <si>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</si>
  <si>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</si>
  <si>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</si>
  <si>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</si>
  <si>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</si>
  <si>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</si>
  <si>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</si>
  <si>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</si>
  <si>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</si>
  <si>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</si>
  <si>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</si>
  <si>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</si>
  <si>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</si>
  <si>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</si>
  <si>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</si>
  <si>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</si>
  <si>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</si>
  <si>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</si>
  <si>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</si>
  <si>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</si>
  <si>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</si>
  <si>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</si>
  <si>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</si>
  <si>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</si>
  <si>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</si>
  <si>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</si>
  <si>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</si>
  <si>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</si>
  <si>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</si>
  <si>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</si>
  <si>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</si>
  <si>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</si>
  <si>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</si>
  <si>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</si>
  <si>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</si>
  <si>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</si>
  <si>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</si>
  <si>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</si>
  <si>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</si>
  <si>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</si>
  <si>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</si>
  <si>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</si>
  <si>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</si>
  <si>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</si>
  <si>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</si>
  <si>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</si>
  <si>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</si>
  <si>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</si>
  <si>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</si>
  <si>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</si>
  <si>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</si>
  <si>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</si>
  <si>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</si>
  <si>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</si>
  <si>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</si>
  <si>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</si>
  <si>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</si>
  <si>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</si>
  <si>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</si>
  <si>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</si>
  <si>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</si>
  <si>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</si>
  <si>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</si>
  <si>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</si>
  <si>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</si>
  <si>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</si>
  <si>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</si>
  <si>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</si>
  <si>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</si>
  <si>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</si>
  <si>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</si>
  <si>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</si>
  <si>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</si>
  <si>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</si>
  <si>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</si>
  <si>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</si>
  <si>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</si>
  <si>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</si>
  <si>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</si>
  <si>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</si>
  <si>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</si>
  <si>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</si>
  <si>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</si>
  <si>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</si>
  <si>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</si>
  <si>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</si>
  <si>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</si>
  <si>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</si>
  <si>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</si>
  <si>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</si>
  <si>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</si>
  <si>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</si>
  <si>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</si>
  <si>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</si>
  <si>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</si>
  <si>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</si>
  <si>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</si>
  <si>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</si>
  <si>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</si>
  <si>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</si>
  <si>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</si>
  <si>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</si>
  <si>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</si>
  <si>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</si>
  <si>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</si>
  <si>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</si>
  <si>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</si>
  <si>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</si>
  <si>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</si>
  <si>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</si>
  <si>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</si>
  <si>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</si>
  <si>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</si>
  <si>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</si>
  <si>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</si>
  <si>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</si>
  <si>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</si>
  <si>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</si>
  <si>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</si>
  <si>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</si>
  <si>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</si>
  <si>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</si>
  <si>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</si>
  <si>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</si>
  <si>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</si>
  <si>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</si>
  <si>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</si>
  <si>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</si>
  <si>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</si>
  <si>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</si>
  <si>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</si>
  <si>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</si>
  <si>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</si>
  <si>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</si>
  <si>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</si>
  <si>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</si>
  <si>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</si>
  <si>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</si>
  <si>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</si>
  <si>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</si>
  <si>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</si>
  <si>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</si>
  <si>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</si>
  <si>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</si>
  <si>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</si>
  <si>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</si>
  <si>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</si>
  <si>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</si>
  <si>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</si>
  <si>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</si>
  <si>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</si>
  <si>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</si>
  <si>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</si>
  <si>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</si>
  <si>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</si>
  <si>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</si>
  <si>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</si>
  <si>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</si>
  <si>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</si>
  <si>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</si>
  <si>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</si>
  <si>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</si>
  <si>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</si>
  <si>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</si>
  <si>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</si>
  <si>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</si>
  <si>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</si>
  <si>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</si>
  <si>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</si>
  <si>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</si>
  <si>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</si>
  <si>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</si>
  <si>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</si>
  <si>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</si>
  <si>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</si>
  <si>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</si>
  <si>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</si>
  <si>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</si>
  <si>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</si>
  <si>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</si>
  <si>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</si>
  <si>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</si>
  <si>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</si>
  <si>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</si>
  <si>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</si>
  <si>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</si>
  <si>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</si>
  <si>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</si>
  <si>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</si>
  <si>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</si>
  <si>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</si>
  <si>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</si>
  <si>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</si>
  <si>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</si>
  <si>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</si>
  <si>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</si>
  <si>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</si>
  <si>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</si>
  <si>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</si>
  <si>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</si>
  <si>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</si>
  <si>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</si>
  <si>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</si>
  <si>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</si>
  <si>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</si>
  <si>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</si>
  <si>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</si>
  <si>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</si>
  <si>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</si>
  <si>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</si>
  <si>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</si>
  <si>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</si>
  <si>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</si>
  <si>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</si>
  <si>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</si>
  <si>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</si>
  <si>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</si>
  <si>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</si>
  <si>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</si>
  <si>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</si>
  <si>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</si>
  <si>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</si>
  <si>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</si>
  <si>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</si>
  <si>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</si>
  <si>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</si>
  <si>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</si>
  <si>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</si>
  <si>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</si>
  <si>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</si>
  <si>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</si>
  <si>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</si>
  <si>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</si>
  <si>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</si>
  <si>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</si>
  <si>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</si>
  <si>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</si>
  <si>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</si>
  <si>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</si>
  <si>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</si>
  <si>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</si>
  <si>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</si>
  <si>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</si>
  <si>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</si>
  <si>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</si>
  <si>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</si>
  <si>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</si>
  <si>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</si>
  <si>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</si>
  <si>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</si>
  <si>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</si>
  <si>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</si>
  <si>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</si>
  <si>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</si>
  <si>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</si>
  <si>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</si>
  <si>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</si>
  <si>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</si>
  <si>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</si>
  <si>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</si>
  <si>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</si>
  <si>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</si>
  <si>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</si>
  <si>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</si>
  <si>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</si>
  <si>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</si>
  <si>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</si>
  <si>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</si>
  <si>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</si>
  <si>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</si>
  <si>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</si>
  <si>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</si>
  <si>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</si>
  <si>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</si>
  <si>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</si>
  <si>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</si>
  <si>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</si>
  <si>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</si>
  <si>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</si>
  <si>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</si>
  <si>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</si>
  <si>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</si>
  <si>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</si>
  <si>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</si>
  <si>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</si>
  <si>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</si>
  <si>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</si>
  <si>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</si>
  <si>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</si>
  <si>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</si>
  <si>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</si>
  <si>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</si>
  <si>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</si>
  <si>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</si>
  <si>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</si>
  <si>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</si>
  <si>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</si>
  <si>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</si>
  <si>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</si>
  <si>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</si>
  <si>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</si>
  <si>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</si>
  <si>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</si>
  <si>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</si>
  <si>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</si>
  <si>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</si>
  <si>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</si>
  <si>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</si>
  <si>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</si>
  <si>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</si>
  <si>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</si>
  <si>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</si>
  <si>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</si>
  <si>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</si>
  <si>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</si>
  <si>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</si>
  <si>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</si>
  <si>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</si>
  <si>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</si>
  <si>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</si>
  <si>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</si>
  <si>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</si>
  <si>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</si>
  <si>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</si>
  <si>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</si>
  <si>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</si>
  <si>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</si>
  <si>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</si>
  <si>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</si>
  <si>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</si>
  <si>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</si>
  <si>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</si>
  <si>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</si>
  <si>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</si>
  <si>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</si>
  <si>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</si>
  <si>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</si>
  <si>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</si>
  <si>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</si>
  <si>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</si>
  <si>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</si>
  <si>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</si>
  <si>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</si>
  <si>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</si>
  <si>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</si>
  <si>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</si>
  <si>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</si>
  <si>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</si>
  <si>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</si>
  <si>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</si>
  <si>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</si>
  <si>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</si>
  <si>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</si>
  <si>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</si>
  <si>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</si>
  <si>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</si>
  <si>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</si>
  <si>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</si>
  <si>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</si>
  <si>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</si>
  <si>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</si>
  <si>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</si>
  <si>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</si>
  <si>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</si>
  <si>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</si>
  <si>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</si>
  <si>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</si>
  <si>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</si>
  <si>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</si>
  <si>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</si>
  <si>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</si>
  <si>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</si>
  <si>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</si>
  <si>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</si>
  <si>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</si>
  <si>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</si>
  <si>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</si>
  <si>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</si>
  <si>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</si>
  <si>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</si>
  <si>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</si>
  <si>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</si>
  <si>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</si>
  <si>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</si>
  <si>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</si>
  <si>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</si>
  <si>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</si>
  <si>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</si>
  <si>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</si>
  <si>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</si>
  <si>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</si>
  <si>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</si>
  <si>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</si>
  <si>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</si>
  <si>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</si>
  <si>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</si>
  <si>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</si>
  <si>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</si>
  <si>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</si>
  <si>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</si>
  <si>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</si>
  <si>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</si>
  <si>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</si>
  <si>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</si>
  <si>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</si>
  <si>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</si>
  <si>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</si>
  <si>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</si>
  <si>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</si>
  <si>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</si>
  <si>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</si>
  <si>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</si>
  <si>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</si>
  <si>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</si>
  <si>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</si>
  <si>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</si>
  <si>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</si>
  <si>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</si>
  <si>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</si>
  <si>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</si>
  <si>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</si>
  <si>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</si>
  <si>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</si>
  <si>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</si>
  <si>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</si>
  <si>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</si>
  <si>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</si>
  <si>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</si>
  <si>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</si>
  <si>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</si>
  <si>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</si>
  <si>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</si>
  <si>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</si>
  <si>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</si>
  <si>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</si>
  <si>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</si>
  <si>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</si>
  <si>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</si>
  <si>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</si>
  <si>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</si>
  <si>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</si>
  <si>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</si>
  <si>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</si>
  <si>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</si>
  <si>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</si>
  <si>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</si>
  <si>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</si>
  <si>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</si>
  <si>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</si>
  <si>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</si>
  <si>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</si>
  <si>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</si>
  <si>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</si>
  <si>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</si>
  <si>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</si>
  <si>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</si>
  <si>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</si>
  <si>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</si>
  <si>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</si>
  <si>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</si>
  <si>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</si>
  <si>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</si>
  <si>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</si>
  <si>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</si>
  <si>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</si>
  <si>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</si>
  <si>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</si>
  <si>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</si>
  <si>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</si>
  <si>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</si>
  <si>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</si>
  <si>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</si>
  <si>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</si>
  <si>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</si>
  <si>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</si>
  <si>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</si>
  <si>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</si>
  <si>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</si>
  <si>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</si>
  <si>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</si>
  <si>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</si>
  <si>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</si>
  <si>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</si>
  <si>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</si>
  <si>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</si>
  <si>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</si>
  <si>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</si>
  <si>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</si>
  <si>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</si>
  <si>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</si>
  <si>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</si>
  <si>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</si>
  <si>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</si>
  <si>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</si>
  <si>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</si>
  <si>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</si>
  <si>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</si>
  <si>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</si>
  <si>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</si>
  <si>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</si>
  <si>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</si>
  <si>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</si>
  <si>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</si>
  <si>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</si>
  <si>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</si>
  <si>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</si>
  <si>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</si>
  <si>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</si>
  <si>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</si>
  <si>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</si>
  <si>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</si>
  <si>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</si>
  <si>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</si>
  <si>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</si>
  <si>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</si>
  <si>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</si>
  <si>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</si>
  <si>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</si>
  <si>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</si>
  <si>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</si>
  <si>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</si>
  <si>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</si>
  <si>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</si>
  <si>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</si>
  <si>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</si>
  <si>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</si>
  <si>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</si>
  <si>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</si>
  <si>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</si>
  <si>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</si>
  <si>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</si>
  <si>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</si>
  <si>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</si>
  <si>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</si>
  <si>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</si>
  <si>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</si>
  <si>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</si>
  <si>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</si>
  <si>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</si>
  <si>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</si>
  <si>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</si>
  <si>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</si>
  <si>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</si>
  <si>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</si>
  <si>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</si>
  <si>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</si>
  <si>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</si>
  <si>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</si>
  <si>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</si>
  <si>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</si>
  <si>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</si>
  <si>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</si>
  <si>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</si>
  <si>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</si>
  <si>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</si>
  <si>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</si>
  <si>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</si>
  <si>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</si>
  <si>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</si>
  <si>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</si>
  <si>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</si>
  <si>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</si>
  <si>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</si>
  <si>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</si>
  <si>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</si>
  <si>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</si>
  <si>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</si>
  <si>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</si>
  <si>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</si>
  <si>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</si>
  <si>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</si>
  <si>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</si>
  <si>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</si>
  <si>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</si>
  <si>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</si>
  <si>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</si>
  <si>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</si>
  <si>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</si>
  <si>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</si>
  <si>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</si>
  <si>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</si>
  <si>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</si>
  <si>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</si>
  <si>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</si>
  <si>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</si>
  <si>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</si>
  <si>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</si>
  <si>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</si>
  <si>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</si>
  <si>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</si>
  <si>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</si>
  <si>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</si>
  <si>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</si>
  <si>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</si>
  <si>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</si>
  <si>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</si>
  <si>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</si>
  <si>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</si>
  <si>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</si>
  <si>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</si>
  <si>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</si>
  <si>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</si>
  <si>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</si>
  <si>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</si>
  <si>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</si>
  <si>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</si>
  <si>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</si>
  <si>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</si>
  <si>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</si>
  <si>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</si>
  <si>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</si>
  <si>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</si>
  <si>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</si>
  <si>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</si>
  <si>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</si>
  <si>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</si>
  <si>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</si>
  <si>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</si>
  <si>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</si>
  <si>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</si>
  <si>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</si>
  <si>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</si>
  <si>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</si>
  <si>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</si>
  <si>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</si>
  <si>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</si>
  <si>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</si>
  <si>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</si>
  <si>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</si>
  <si>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</si>
  <si>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</si>
  <si>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</si>
  <si>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</si>
  <si>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</si>
  <si>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</si>
  <si>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</si>
  <si>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</si>
  <si>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</si>
  <si>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</si>
  <si>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</si>
  <si>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</si>
  <si>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</si>
  <si>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</si>
  <si>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</si>
  <si>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</si>
  <si>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</si>
  <si>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</si>
  <si>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</si>
  <si>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</si>
  <si>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</si>
  <si>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</si>
  <si>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</si>
  <si>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</si>
  <si>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</si>
  <si>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</si>
  <si>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</si>
  <si>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</si>
  <si>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</si>
  <si>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</si>
  <si>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</si>
  <si>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</si>
  <si>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</si>
  <si>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</si>
  <si>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</si>
  <si>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</si>
  <si>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</si>
  <si>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</si>
  <si>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</si>
  <si>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</si>
  <si>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</si>
  <si>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</si>
  <si>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</si>
  <si>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</si>
  <si>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</si>
  <si>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</si>
  <si>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</si>
  <si>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</si>
  <si>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</si>
  <si>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</si>
  <si>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</si>
  <si>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</si>
  <si>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</si>
  <si>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</si>
  <si>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</si>
  <si>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</si>
  <si>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</si>
  <si>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</si>
  <si>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</si>
  <si>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</si>
  <si>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</si>
  <si>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</si>
  <si>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</si>
  <si>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</si>
  <si>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</si>
  <si>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</si>
  <si>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</si>
  <si>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</si>
  <si>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</si>
  <si>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</si>
  <si>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</si>
  <si>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</si>
  <si>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</si>
  <si>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</si>
  <si>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</si>
  <si>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</si>
  <si>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</si>
  <si>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</si>
  <si>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</si>
  <si>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</si>
  <si>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</si>
  <si>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</si>
  <si>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</si>
  <si>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</si>
  <si>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</si>
  <si>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</si>
  <si>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</si>
  <si>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</si>
  <si>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</si>
  <si>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</si>
  <si>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</si>
  <si>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</si>
  <si>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</si>
  <si>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</si>
  <si>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</si>
  <si>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</si>
  <si>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</si>
  <si>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</si>
  <si>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</si>
  <si>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</si>
  <si>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</si>
  <si>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</si>
  <si>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</si>
  <si>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</si>
  <si>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</si>
  <si>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</si>
  <si>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</si>
  <si>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</si>
  <si>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</si>
  <si>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</si>
  <si>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</si>
  <si>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</si>
  <si>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</si>
  <si>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</si>
  <si>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</si>
  <si>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</si>
  <si>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</si>
  <si>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</si>
  <si>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</si>
  <si>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</si>
  <si>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</si>
  <si>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</si>
  <si>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</si>
  <si>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</si>
  <si>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</si>
  <si>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</si>
  <si>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</si>
  <si>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</si>
  <si>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</si>
  <si>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</si>
  <si>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</si>
  <si>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</si>
  <si>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</si>
  <si>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</si>
  <si>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</si>
  <si>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</si>
  <si>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</si>
  <si>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</si>
  <si>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</si>
  <si>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</si>
  <si>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</si>
  <si>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</si>
  <si>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</si>
  <si>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</si>
  <si>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</si>
  <si>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</si>
  <si>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</si>
  <si>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</si>
  <si>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</si>
  <si>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</si>
  <si>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</si>
  <si>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</si>
  <si>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</si>
  <si>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</si>
  <si>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</si>
  <si>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</si>
  <si>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</si>
  <si>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</si>
  <si>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</si>
  <si>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</si>
  <si>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</si>
  <si>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</si>
  <si>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</si>
  <si>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</si>
  <si>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</si>
  <si>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</si>
  <si>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</si>
  <si>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</si>
  <si>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</si>
  <si>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</si>
  <si>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</si>
  <si>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</si>
  <si>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</si>
  <si>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</si>
  <si>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</si>
  <si>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</si>
  <si>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</si>
  <si>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</si>
  <si>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</si>
  <si>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</si>
  <si>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</si>
  <si>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</si>
  <si>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</si>
  <si>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</si>
  <si>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</si>
  <si>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</si>
  <si>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</si>
  <si>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</si>
  <si>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</si>
  <si>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</si>
  <si>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</si>
  <si>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</si>
  <si>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</si>
  <si>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</si>
  <si>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</si>
  <si>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</si>
  <si>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</si>
  <si>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</si>
  <si>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</si>
  <si>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</si>
  <si>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</si>
  <si>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</si>
  <si>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</si>
  <si>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</si>
  <si>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</si>
  <si>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</si>
  <si>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</si>
  <si>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</si>
  <si>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</si>
  <si>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</si>
  <si>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</si>
  <si>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</si>
  <si>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</si>
  <si>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</si>
  <si>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</si>
  <si>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</si>
  <si>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</si>
  <si>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</si>
  <si>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</si>
  <si>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</si>
  <si>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</si>
  <si>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</si>
  <si>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</si>
  <si>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</si>
  <si>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</si>
  <si>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</si>
  <si>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</si>
  <si>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</si>
  <si>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</si>
  <si>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</si>
  <si>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</si>
  <si>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</si>
  <si>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</si>
  <si>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</si>
  <si>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</si>
  <si>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</si>
  <si>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</si>
  <si>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</si>
  <si>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</si>
  <si>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</si>
  <si>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</si>
  <si>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</si>
  <si>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</si>
  <si>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</si>
  <si>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</si>
  <si>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</si>
  <si>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</si>
  <si>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</si>
  <si>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</si>
  <si>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</si>
  <si>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</si>
  <si>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</si>
  <si>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</si>
  <si>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</si>
  <si>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</si>
  <si>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</si>
  <si>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</si>
  <si>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</si>
  <si>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</si>
  <si>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</si>
  <si>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</si>
  <si>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</si>
  <si>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</si>
  <si>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</si>
  <si>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</si>
  <si>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</si>
  <si>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</si>
  <si>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</si>
  <si>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</si>
  <si>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</si>
  <si>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</si>
  <si>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</si>
  <si>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</si>
  <si>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</si>
  <si>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</si>
  <si>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</si>
  <si>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</si>
  <si>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</si>
  <si>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</si>
  <si>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</si>
  <si>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</si>
  <si>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</si>
  <si>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</si>
  <si>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</si>
  <si>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</si>
  <si>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</si>
  <si>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</si>
  <si>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</si>
  <si>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</si>
  <si>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</si>
  <si>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</si>
  <si>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</si>
  <si>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</si>
  <si>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</si>
  <si>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</si>
  <si>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</si>
  <si>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</si>
  <si>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</si>
  <si>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</si>
  <si>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</si>
  <si>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</si>
  <si>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</si>
  <si>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</si>
  <si>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</si>
  <si>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</si>
  <si>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</si>
  <si>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</si>
  <si>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</si>
  <si>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</si>
  <si>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</si>
  <si>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</si>
  <si>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</si>
  <si>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</si>
  <si>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</si>
  <si>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</si>
  <si>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</si>
  <si>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</si>
  <si>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</si>
  <si>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</si>
  <si>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</si>
  <si>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</si>
  <si>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</si>
  <si>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</si>
  <si>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</si>
  <si>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</si>
  <si>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</si>
  <si>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</si>
  <si>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</si>
  <si>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</si>
  <si>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</si>
  <si>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</si>
  <si>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</si>
  <si>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</si>
  <si>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</si>
  <si>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</si>
  <si>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</si>
  <si>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</si>
  <si>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</si>
  <si>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</si>
  <si>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</si>
  <si>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</si>
  <si>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</si>
  <si>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</si>
  <si>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</si>
  <si>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</si>
  <si>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</si>
  <si>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</si>
  <si>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</si>
  <si>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</si>
  <si>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</si>
  <si>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</si>
  <si>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</si>
  <si>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</si>
  <si>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</si>
  <si>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</si>
  <si>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</si>
  <si>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</si>
  <si>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</si>
  <si>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</si>
  <si>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</si>
  <si>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</si>
  <si>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</si>
  <si>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</si>
  <si>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</si>
  <si>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</si>
  <si>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</si>
  <si>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</si>
  <si>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</si>
  <si>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</si>
  <si>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</si>
  <si>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</si>
  <si>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</si>
  <si>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</si>
  <si>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</si>
  <si>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</si>
  <si>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</si>
  <si>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</si>
  <si>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</si>
  <si>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</si>
  <si>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</si>
  <si>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</si>
  <si>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</si>
  <si>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</si>
  <si>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</si>
  <si>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</si>
  <si>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</si>
  <si>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</si>
  <si>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</si>
  <si>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</si>
  <si>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</si>
  <si>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</si>
  <si>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</si>
  <si>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</si>
  <si>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</si>
  <si>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</si>
  <si>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</si>
  <si>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</si>
  <si>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</si>
  <si>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</si>
  <si>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</si>
  <si>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</si>
  <si>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</si>
  <si>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</si>
  <si>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</si>
  <si>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</si>
  <si>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</si>
  <si>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</si>
  <si>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</si>
  <si>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</si>
  <si>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</si>
  <si>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</si>
  <si>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</si>
  <si>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</si>
  <si>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</si>
  <si>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</si>
  <si>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</si>
  <si>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</si>
  <si>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</si>
  <si>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</si>
  <si>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</si>
  <si>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</si>
  <si>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</si>
  <si>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</si>
  <si>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</si>
  <si>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</si>
  <si>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</si>
  <si>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</si>
  <si>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</si>
  <si>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</si>
  <si>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</si>
  <si>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</si>
  <si>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</si>
  <si>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</si>
  <si>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</si>
  <si>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</si>
  <si>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</si>
  <si>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</si>
  <si>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</si>
  <si>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</si>
  <si>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</si>
  <si>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</si>
  <si>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</si>
  <si>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</si>
  <si>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</si>
  <si>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</si>
  <si>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</si>
  <si>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</si>
  <si>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</si>
  <si>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</si>
  <si>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</si>
  <si>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</si>
  <si>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</si>
  <si>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</si>
  <si>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</si>
  <si>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</si>
  <si>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</si>
  <si>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</si>
  <si>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</si>
  <si>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</si>
  <si>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</si>
  <si>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</si>
  <si>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</si>
  <si>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</si>
  <si>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</si>
  <si>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</si>
  <si>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</si>
  <si>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</si>
  <si>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</si>
  <si>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</si>
  <si>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</si>
  <si>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</si>
  <si>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</si>
  <si>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</si>
  <si>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</si>
  <si>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</si>
  <si>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</si>
  <si>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</si>
  <si>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</si>
  <si>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</si>
  <si>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</si>
  <si>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</si>
  <si>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</si>
  <si>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</si>
  <si>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</si>
  <si>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</si>
  <si>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</si>
  <si>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</si>
  <si>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</si>
  <si>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</si>
  <si>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</si>
  <si>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</si>
  <si>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</si>
  <si>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</si>
  <si>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</si>
  <si>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</si>
  <si>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</si>
  <si>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</si>
  <si>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</si>
  <si>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</si>
  <si>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</si>
  <si>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</si>
  <si>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</si>
  <si>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</si>
  <si>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</si>
  <si>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</si>
  <si>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</si>
  <si>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</si>
  <si>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</si>
  <si>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</si>
  <si>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</si>
  <si>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</si>
  <si>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</si>
  <si>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</si>
  <si>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</si>
  <si>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</si>
  <si>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</si>
  <si>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</si>
  <si>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</si>
  <si>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</si>
  <si>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</si>
  <si>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</si>
  <si>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</si>
  <si>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</si>
  <si>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</si>
  <si>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</si>
  <si>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</si>
  <si>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</si>
  <si>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</si>
  <si>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</si>
  <si>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</si>
  <si>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</si>
  <si>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</si>
  <si>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</si>
  <si>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</si>
  <si>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</si>
  <si>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</si>
  <si>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</si>
  <si>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</si>
  <si>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</si>
  <si>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</si>
  <si>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</si>
  <si>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</si>
  <si>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</si>
  <si>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</si>
  <si>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</si>
  <si>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</si>
  <si>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</si>
  <si>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</si>
  <si>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</si>
  <si>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</si>
  <si>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</si>
  <si>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</si>
  <si>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</si>
  <si>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</si>
  <si>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</si>
  <si>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</si>
  <si>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</si>
  <si>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</si>
  <si>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</si>
  <si>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</si>
  <si>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</si>
  <si>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</si>
  <si>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</si>
  <si>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</si>
  <si>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</si>
  <si>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</si>
  <si>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</si>
  <si>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</si>
  <si>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</si>
  <si>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</si>
  <si>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</si>
  <si>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</si>
  <si>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</si>
  <si>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</si>
  <si>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</si>
  <si>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</si>
  <si>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</si>
  <si>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</si>
  <si>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</si>
  <si>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</si>
  <si>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</si>
  <si>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</si>
  <si>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</si>
  <si>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</si>
  <si>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</si>
  <si>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</si>
  <si>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</si>
  <si>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</si>
  <si>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</si>
  <si>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</si>
  <si>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</si>
  <si>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</si>
  <si>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</si>
  <si>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</si>
  <si>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</si>
  <si>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</si>
  <si>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</si>
  <si>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</si>
  <si>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</si>
  <si>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</si>
  <si>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</si>
  <si>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</si>
  <si>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</si>
  <si>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</si>
  <si>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</si>
  <si>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</si>
  <si>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</si>
  <si>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</si>
  <si>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</si>
  <si>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</si>
  <si>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</si>
  <si>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</si>
  <si>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</si>
  <si>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</si>
  <si>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</si>
  <si>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</si>
  <si>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</si>
  <si>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</si>
  <si>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</si>
  <si>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</si>
  <si>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</si>
  <si>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</si>
  <si>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</si>
  <si>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</si>
  <si>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</si>
  <si>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</si>
  <si>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</si>
  <si>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</si>
  <si>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</si>
  <si>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</si>
  <si>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</si>
  <si>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</si>
  <si>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</si>
  <si>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</si>
  <si>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</si>
  <si>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</si>
  <si>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</si>
  <si>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</si>
  <si>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</si>
  <si>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</si>
  <si>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</si>
  <si>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</si>
  <si>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</si>
  <si>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</si>
  <si>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</si>
  <si>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</si>
  <si>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</si>
  <si>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</si>
  <si>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</si>
  <si>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</si>
  <si>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</si>
  <si>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</si>
  <si>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</si>
  <si>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</si>
  <si>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</si>
  <si>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</si>
  <si>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</si>
  <si>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</si>
  <si>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</si>
  <si>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</si>
  <si>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</si>
  <si>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</si>
  <si>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</si>
  <si>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</si>
  <si>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</si>
  <si>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</si>
  <si>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</si>
  <si>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</si>
  <si>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</si>
  <si>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</si>
  <si>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</si>
  <si>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</si>
  <si>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</si>
  <si>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</si>
  <si>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</si>
  <si>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</si>
  <si>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</si>
  <si>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</si>
  <si>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</si>
  <si>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</si>
  <si>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</si>
  <si>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</si>
  <si>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</si>
  <si>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</si>
  <si>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</si>
  <si>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</si>
  <si>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</si>
  <si>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</si>
  <si>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</si>
  <si>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</si>
  <si>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</si>
  <si>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</si>
  <si>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</si>
  <si>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</si>
  <si>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</si>
  <si>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</si>
  <si>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</si>
  <si>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</si>
  <si>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</si>
  <si>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</si>
  <si>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</si>
  <si>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</si>
  <si>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</si>
  <si>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</si>
  <si>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</si>
  <si>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</si>
  <si>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</si>
  <si>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</si>
  <si>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</si>
  <si>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</si>
  <si>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</si>
  <si>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</si>
  <si>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</si>
  <si>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</si>
  <si>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</si>
  <si>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</si>
  <si>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</si>
  <si>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</si>
  <si>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</si>
  <si>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</si>
  <si>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</si>
  <si>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</si>
  <si>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</si>
  <si>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</si>
  <si>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</si>
  <si>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</si>
  <si>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</si>
  <si>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</si>
  <si>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</si>
  <si>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</si>
  <si>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</si>
  <si>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</si>
  <si>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</si>
  <si>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</si>
  <si>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</si>
  <si>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</si>
  <si>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</si>
  <si>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</si>
  <si>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</si>
  <si>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</si>
  <si>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</si>
  <si>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</si>
  <si>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</si>
  <si>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</si>
  <si>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</si>
  <si>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</si>
  <si>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</si>
  <si>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</si>
  <si>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</si>
  <si>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</si>
  <si>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</si>
  <si>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</si>
  <si>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</si>
  <si>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</si>
  <si>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</si>
  <si>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</si>
  <si>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</si>
  <si>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</si>
  <si>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</si>
  <si>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</si>
  <si>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</si>
  <si>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</si>
  <si>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</si>
  <si>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</si>
  <si>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</si>
  <si>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</si>
  <si>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</si>
  <si>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</si>
  <si>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</si>
  <si>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</si>
  <si>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</si>
  <si>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</si>
  <si>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</si>
  <si>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</si>
  <si>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</si>
  <si>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</si>
  <si>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</si>
  <si>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</si>
  <si>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</si>
  <si>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</si>
  <si>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</si>
  <si>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</si>
  <si>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</si>
  <si>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</si>
  <si>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</si>
  <si>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</si>
  <si>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</si>
  <si>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</si>
  <si>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</si>
  <si>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</si>
  <si>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</si>
  <si>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</si>
  <si>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</si>
  <si>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</si>
  <si>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</si>
  <si>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</si>
  <si>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</si>
  <si>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</si>
  <si>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</si>
  <si>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</si>
  <si>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</si>
  <si>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</si>
  <si>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</si>
  <si>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</si>
  <si>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</si>
  <si>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</si>
  <si>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</si>
  <si>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</si>
  <si>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</si>
  <si>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</si>
  <si>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</si>
  <si>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</si>
  <si>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</si>
  <si>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</si>
  <si>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</si>
  <si>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</si>
  <si>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</si>
  <si>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</si>
  <si>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</si>
  <si>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</si>
  <si>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</si>
  <si>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</si>
  <si>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</si>
  <si>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</si>
  <si>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</si>
  <si>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</si>
  <si>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</si>
  <si>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</si>
  <si>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</si>
  <si>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</si>
  <si>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</si>
  <si>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</si>
  <si>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</si>
  <si>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</si>
  <si>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</si>
  <si>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</si>
  <si>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</si>
  <si>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</si>
  <si>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</si>
  <si>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</si>
  <si>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</si>
  <si>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</si>
  <si>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</si>
  <si>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</si>
  <si>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</si>
  <si>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</si>
  <si>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</si>
  <si>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</si>
  <si>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</si>
  <si>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</si>
  <si>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</si>
  <si>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</si>
  <si>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</si>
  <si>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</si>
  <si>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</si>
  <si>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</si>
  <si>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</si>
  <si>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</si>
  <si>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</si>
  <si>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</si>
  <si>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</si>
  <si>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</si>
  <si>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</si>
  <si>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</si>
  <si>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</si>
  <si>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</si>
  <si>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</si>
  <si>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</si>
  <si>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</si>
  <si>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</si>
  <si>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</si>
  <si>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</si>
  <si>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</si>
  <si>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</si>
  <si>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</si>
  <si>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</si>
  <si>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</si>
  <si>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</si>
  <si>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</si>
  <si>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</si>
  <si>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</si>
  <si>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</si>
  <si>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</si>
  <si>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</si>
  <si>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</si>
  <si>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</si>
  <si>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</si>
  <si>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</si>
  <si>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</si>
  <si>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</si>
  <si>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</si>
  <si>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</si>
  <si>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</si>
  <si>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</si>
  <si>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</si>
  <si>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</si>
  <si>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</si>
  <si>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</si>
  <si>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</si>
  <si>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</si>
  <si>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</si>
  <si>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</si>
  <si>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</si>
  <si>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</si>
  <si>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</si>
  <si>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</si>
  <si>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</si>
  <si>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</si>
  <si>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</si>
  <si>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</si>
  <si>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</si>
  <si>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</si>
  <si>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</si>
  <si>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</si>
  <si>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</si>
  <si>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</si>
  <si>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</si>
  <si>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</si>
  <si>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</si>
  <si>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</si>
  <si>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</si>
  <si>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</si>
  <si>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</si>
  <si>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</si>
  <si>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</si>
  <si>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</si>
  <si>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</si>
  <si>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</si>
  <si>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</si>
  <si>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</si>
  <si>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</si>
  <si>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</si>
  <si>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</si>
  <si>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</si>
  <si>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</si>
  <si>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</si>
  <si>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</si>
  <si>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</si>
  <si>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</si>
  <si>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</si>
  <si>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</si>
  <si>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</si>
  <si>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</si>
  <si>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</si>
  <si>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</si>
  <si>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</si>
  <si>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</si>
  <si>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</si>
  <si>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</si>
  <si>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</si>
  <si>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</si>
  <si>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</si>
  <si>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</si>
  <si>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</si>
  <si>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</si>
  <si>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</si>
  <si>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</si>
  <si>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</si>
  <si>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</si>
  <si>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</si>
  <si>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</si>
  <si>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</si>
  <si>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</si>
  <si>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</si>
  <si>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</si>
  <si>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</si>
  <si>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</si>
  <si>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</si>
  <si>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</si>
  <si>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</si>
  <si>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</si>
  <si>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</si>
  <si>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</si>
  <si>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</si>
  <si>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</si>
  <si>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</si>
  <si>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</si>
  <si>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</si>
  <si>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</si>
  <si>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</si>
  <si>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</si>
  <si>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</si>
  <si>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</si>
  <si>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</si>
  <si>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</si>
  <si>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</si>
  <si>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</si>
  <si>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</si>
  <si>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</si>
  <si>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</si>
  <si>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</si>
  <si>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</si>
  <si>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</si>
  <si>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</si>
  <si>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</si>
  <si>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</si>
  <si>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</si>
  <si>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</si>
  <si>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</si>
  <si>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</si>
  <si>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</si>
  <si>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</si>
  <si>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</si>
  <si>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</si>
  <si>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</si>
  <si>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</si>
  <si>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</si>
  <si>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</si>
  <si>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</si>
  <si>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</si>
  <si>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</si>
  <si>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</si>
  <si>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</si>
  <si>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</si>
  <si>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</si>
  <si>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</si>
  <si>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</si>
  <si>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</si>
  <si>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</si>
  <si>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</si>
  <si>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</si>
  <si>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</si>
  <si>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</si>
  <si>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</si>
  <si>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</si>
  <si>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</si>
  <si>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</si>
  <si>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</si>
  <si>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</si>
  <si>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</si>
  <si>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</si>
  <si>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</si>
  <si>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</si>
  <si>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</si>
  <si>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</si>
  <si>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</si>
  <si>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</si>
  <si>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</si>
  <si>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</si>
  <si>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</si>
  <si>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</si>
  <si>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</si>
  <si>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</si>
  <si>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</si>
  <si>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</si>
  <si>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</si>
  <si>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</si>
  <si>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</si>
  <si>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</si>
  <si>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</si>
  <si>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</si>
  <si>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</si>
  <si>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</si>
  <si>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</si>
  <si>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</si>
  <si>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</si>
  <si>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</si>
  <si>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</si>
  <si>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</si>
  <si>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</si>
  <si>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</si>
  <si>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</si>
  <si>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</si>
  <si>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</si>
  <si>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</si>
  <si>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</si>
  <si>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</si>
  <si>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</si>
  <si>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</si>
  <si>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</si>
  <si>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</si>
  <si>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</si>
  <si>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</si>
  <si>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</si>
  <si>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</si>
  <si>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</si>
  <si>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</si>
  <si>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</si>
  <si>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</si>
  <si>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</si>
  <si>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</si>
  <si>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</si>
  <si>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</si>
  <si>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</si>
  <si>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</si>
  <si>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</si>
  <si>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</si>
  <si>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</si>
  <si>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</si>
  <si>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</si>
  <si>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</si>
  <si>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</si>
  <si>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</si>
  <si>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</si>
  <si>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</si>
  <si>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</si>
  <si>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</si>
  <si>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</si>
  <si>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</si>
  <si>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</si>
  <si>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</si>
  <si>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</si>
  <si>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</si>
  <si>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</si>
  <si>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</si>
  <si>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</si>
  <si>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</si>
  <si>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</si>
  <si>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</si>
  <si>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</si>
  <si>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</si>
  <si>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</si>
  <si>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</si>
  <si>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</si>
  <si>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</si>
  <si>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</si>
  <si>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</si>
  <si>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</si>
  <si>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</si>
  <si>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</si>
  <si>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</si>
  <si>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</si>
  <si>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</si>
  <si>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</si>
  <si>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</si>
  <si>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</si>
  <si>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</si>
  <si>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</si>
  <si>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</si>
  <si>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</si>
  <si>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</si>
  <si>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</si>
  <si>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</si>
  <si>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</si>
  <si>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</si>
  <si>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</si>
  <si>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</si>
  <si>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</si>
  <si>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</si>
  <si>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</si>
  <si>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</si>
  <si>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</si>
  <si>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</si>
  <si>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</si>
  <si>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</si>
  <si>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</si>
  <si>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</si>
  <si>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</si>
  <si>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</si>
  <si>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</si>
  <si>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</si>
  <si>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</si>
  <si>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</si>
  <si>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</si>
  <si>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</si>
  <si>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</si>
  <si>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</si>
  <si>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</si>
  <si>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</si>
  <si>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</si>
  <si>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</si>
  <si>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</si>
  <si>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</si>
  <si>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</si>
  <si>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</si>
  <si>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</si>
  <si>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</si>
  <si>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</si>
  <si>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</si>
  <si>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</si>
  <si>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</si>
  <si>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</si>
  <si>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</si>
  <si>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</si>
  <si>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</si>
  <si>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</si>
  <si>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</si>
  <si>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</si>
  <si>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</si>
  <si>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</si>
  <si>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</si>
  <si>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</si>
  <si>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</si>
  <si>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</si>
  <si>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</si>
  <si>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</si>
  <si>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</si>
  <si>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</si>
  <si>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</si>
  <si>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</si>
  <si>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</si>
  <si>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</si>
  <si>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</si>
  <si>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</si>
  <si>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</si>
  <si>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</si>
  <si>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</si>
  <si>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</si>
  <si>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</si>
  <si>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</si>
  <si>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</si>
  <si>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</si>
  <si>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</si>
  <si>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</si>
  <si>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</si>
  <si>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</si>
  <si>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</si>
  <si>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</si>
  <si>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</si>
  <si>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</si>
  <si>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</si>
  <si>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</si>
  <si>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</si>
  <si>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</si>
  <si>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</si>
  <si>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</si>
  <si>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</si>
  <si>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</si>
  <si>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</si>
  <si>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</si>
  <si>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</si>
  <si>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</si>
  <si>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</si>
  <si>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</si>
  <si>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</si>
  <si>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</si>
  <si>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</si>
  <si>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</si>
  <si>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</si>
  <si>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</si>
  <si>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</si>
  <si>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</si>
  <si>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</si>
  <si>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</si>
  <si>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</si>
  <si>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</si>
  <si>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</si>
  <si>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</si>
  <si>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</si>
  <si>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</si>
  <si>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</si>
  <si>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</si>
  <si>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</si>
  <si>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</si>
  <si>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</si>
  <si>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</si>
  <si>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</si>
  <si>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</si>
  <si>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</si>
  <si>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</si>
  <si>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</si>
  <si>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</si>
  <si>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</si>
  <si>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</si>
  <si>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</si>
  <si>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</si>
  <si>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</si>
  <si>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</si>
  <si>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</si>
  <si>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</si>
  <si>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</si>
  <si>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</si>
  <si>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</si>
  <si>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</si>
  <si>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</si>
  <si>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</si>
  <si>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</si>
  <si>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</si>
  <si>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</si>
  <si>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</si>
  <si>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</si>
  <si>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</si>
  <si>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</si>
  <si>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</si>
  <si>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</si>
  <si>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</si>
  <si>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</si>
  <si>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</si>
  <si>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</si>
  <si>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</si>
  <si>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</si>
  <si>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</si>
  <si>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</si>
  <si>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</si>
  <si>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</si>
  <si>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</si>
  <si>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</si>
  <si>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</si>
  <si>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</si>
  <si>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</si>
  <si>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</si>
  <si>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</si>
  <si>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</si>
  <si>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</si>
  <si>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</si>
  <si>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</si>
  <si>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</si>
  <si>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</si>
  <si>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</si>
  <si>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</si>
  <si>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</si>
  <si>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</si>
  <si>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</si>
  <si>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</si>
  <si>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</si>
  <si>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</si>
  <si>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</si>
  <si>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</si>
  <si>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</si>
  <si>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</si>
  <si>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</si>
  <si>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</si>
  <si>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</si>
  <si>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</si>
  <si>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</si>
  <si>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</si>
  <si>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</si>
  <si>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</si>
  <si>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</si>
  <si>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</si>
  <si>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</si>
  <si>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</si>
  <si>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</si>
  <si>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</si>
  <si>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</si>
  <si>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</si>
  <si>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</si>
  <si>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</si>
  <si>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</si>
  <si>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</si>
  <si>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</si>
  <si>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</si>
  <si>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</si>
  <si>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</si>
  <si>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</si>
  <si>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</si>
  <si>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</si>
  <si>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</si>
  <si>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</si>
  <si>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</si>
  <si>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</si>
  <si>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</si>
  <si>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</si>
  <si>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</si>
  <si>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</si>
  <si>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</si>
  <si>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</si>
  <si>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</si>
  <si>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</si>
  <si>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</si>
  <si>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</si>
  <si>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</si>
  <si>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</si>
  <si>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</si>
  <si>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</si>
  <si>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</si>
  <si>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</si>
  <si>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</si>
  <si>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</si>
  <si>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</si>
  <si>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</si>
  <si>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</si>
  <si>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</si>
  <si>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</si>
  <si>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</si>
  <si>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</si>
  <si>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</si>
  <si>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</si>
  <si>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</si>
  <si>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</si>
  <si>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</si>
  <si>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</si>
  <si>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</si>
  <si>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</si>
  <si>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</si>
  <si>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</si>
  <si>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</si>
  <si>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</si>
  <si>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</si>
  <si>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</si>
  <si>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</si>
  <si>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</si>
  <si>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</si>
  <si>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</si>
  <si>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</si>
  <si>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</si>
  <si>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</si>
  <si>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</si>
  <si>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</si>
  <si>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</si>
  <si>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</si>
  <si>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</si>
  <si>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</si>
  <si>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</si>
  <si>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</si>
  <si>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</si>
  <si>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</si>
  <si>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</si>
  <si>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</si>
  <si>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</si>
  <si>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</si>
  <si>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</si>
  <si>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</si>
  <si>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</si>
  <si>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</si>
  <si>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</si>
  <si>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</si>
  <si>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</si>
  <si>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</si>
  <si>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</si>
  <si>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</si>
  <si>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</si>
  <si>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</si>
  <si>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</si>
  <si>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</si>
  <si>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</si>
  <si>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</si>
  <si>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</si>
  <si>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</si>
  <si>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</si>
  <si>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</si>
  <si>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</si>
  <si>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</si>
  <si>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</si>
  <si>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</si>
  <si>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</si>
  <si>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</si>
  <si>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</si>
  <si>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</si>
  <si>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</si>
  <si>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</si>
  <si>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</si>
  <si>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</si>
  <si>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</si>
  <si>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</si>
  <si>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</si>
  <si>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</si>
  <si>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</si>
  <si>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</si>
  <si>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</si>
  <si>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</si>
  <si>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</si>
  <si>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</si>
  <si>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</si>
  <si>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</si>
  <si>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</si>
  <si>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</si>
  <si>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</si>
  <si>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</si>
  <si>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</si>
  <si>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</si>
  <si>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</si>
  <si>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</si>
  <si>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</si>
  <si>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</si>
  <si>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</si>
  <si>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</si>
  <si>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</si>
  <si>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</si>
  <si>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</si>
  <si>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</si>
  <si>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</si>
  <si>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</si>
  <si>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</si>
  <si>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</si>
  <si>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</si>
  <si>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</si>
  <si>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</si>
  <si>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</si>
  <si>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</si>
  <si>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</si>
  <si>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</si>
  <si>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</si>
  <si>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</si>
  <si>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</si>
  <si>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</si>
  <si>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</si>
  <si>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</si>
  <si>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</si>
  <si>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</si>
  <si>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</si>
  <si>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</si>
  <si>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</si>
  <si>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</si>
  <si>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</si>
  <si>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</si>
  <si>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</si>
  <si>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</si>
  <si>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</si>
  <si>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</si>
  <si>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</si>
  <si>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</si>
  <si>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</si>
  <si>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</si>
  <si>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</si>
  <si>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</si>
  <si>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</si>
  <si>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</si>
  <si>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</si>
  <si>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</si>
  <si>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</si>
  <si>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</si>
  <si>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</si>
  <si>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</si>
  <si>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</si>
  <si>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</si>
  <si>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</si>
  <si>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</si>
  <si>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</si>
  <si>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</si>
  <si>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</si>
  <si>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</si>
  <si>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</si>
  <si>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</si>
  <si>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</si>
  <si>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</si>
  <si>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</si>
  <si>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</si>
  <si>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</si>
  <si>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</si>
  <si>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</si>
  <si>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</si>
  <si>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</si>
  <si>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</si>
  <si>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</si>
  <si>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</si>
  <si>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</si>
  <si>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</si>
  <si>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</si>
  <si>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</si>
  <si>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</si>
  <si>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</si>
  <si>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</si>
  <si>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</si>
  <si>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</si>
  <si>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</si>
  <si>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</si>
  <si>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</si>
  <si>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</si>
  <si>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</si>
  <si>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</si>
  <si>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</si>
  <si>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</si>
  <si>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</si>
  <si>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</si>
  <si>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</si>
  <si>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</si>
  <si>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</si>
  <si>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</si>
  <si>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</si>
  <si>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</si>
  <si>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</si>
  <si>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</si>
  <si>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</si>
  <si>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</si>
  <si>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</si>
  <si>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</si>
  <si>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</si>
  <si>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</si>
  <si>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</si>
  <si>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</si>
  <si>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</si>
  <si>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</si>
  <si>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</si>
  <si>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</si>
  <si>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</si>
  <si>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</si>
  <si>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</si>
  <si>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</si>
  <si>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</si>
  <si>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</si>
  <si>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</si>
  <si>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</si>
  <si>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</si>
  <si>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</si>
  <si>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</si>
  <si>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</si>
  <si>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</si>
  <si>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</si>
  <si>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</si>
  <si>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</si>
  <si>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</si>
  <si>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</si>
  <si>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</si>
  <si>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</si>
  <si>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</si>
  <si>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</si>
  <si>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</si>
  <si>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</si>
  <si>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</si>
  <si>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</si>
  <si>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</si>
  <si>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</si>
  <si>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</si>
  <si>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</si>
  <si>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</si>
  <si>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</si>
  <si>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</si>
  <si>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</si>
  <si>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</si>
  <si>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</si>
  <si>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</si>
  <si>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</si>
  <si>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</si>
  <si>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</si>
  <si>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</si>
  <si>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</si>
  <si>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</si>
  <si>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</si>
  <si>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</si>
  <si>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</si>
  <si>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</si>
  <si>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</si>
  <si>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</si>
  <si>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</si>
  <si>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</si>
  <si>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</si>
  <si>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</si>
  <si>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</si>
  <si>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</si>
  <si>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</si>
  <si>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</si>
  <si>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</si>
  <si>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</si>
  <si>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</si>
  <si>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</si>
  <si>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</si>
  <si>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</si>
  <si>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</si>
  <si>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</si>
  <si>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</si>
  <si>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</si>
  <si>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</si>
  <si>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</si>
  <si>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</si>
  <si>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</si>
  <si>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</si>
  <si>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</si>
  <si>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</si>
  <si>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</si>
  <si>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</si>
  <si>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</si>
  <si>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</si>
  <si>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</si>
  <si>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</si>
  <si>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</si>
  <si>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</si>
  <si>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</si>
  <si>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</si>
  <si>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</si>
  <si>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</si>
  <si>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</si>
  <si>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</si>
  <si>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</si>
  <si>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</si>
  <si>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</si>
  <si>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</si>
  <si>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</si>
  <si>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</si>
  <si>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</si>
  <si>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</si>
  <si>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</si>
  <si>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</si>
  <si>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</si>
  <si>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</si>
  <si>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</si>
  <si>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</si>
  <si>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</si>
  <si>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</si>
  <si>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</si>
  <si>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</si>
  <si>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</si>
  <si>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</si>
  <si>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</si>
  <si>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</si>
  <si>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</si>
  <si>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</si>
  <si>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</si>
  <si>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</si>
  <si>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</si>
  <si>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</si>
  <si>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</si>
  <si>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</si>
  <si>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</si>
  <si>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</si>
  <si>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</si>
  <si>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</si>
  <si>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</si>
  <si>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</si>
  <si>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</si>
  <si>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</si>
  <si>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</si>
  <si>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</si>
  <si>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</si>
  <si>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</si>
  <si>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</si>
  <si>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</si>
  <si>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</si>
  <si>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</si>
  <si>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</si>
  <si>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</si>
  <si>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</si>
  <si>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</si>
  <si>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</si>
  <si>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</si>
  <si>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</si>
  <si>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</si>
  <si>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</si>
  <si>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</si>
  <si>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</si>
  <si>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</si>
  <si>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</si>
  <si>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</si>
  <si>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</si>
  <si>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</si>
  <si>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</si>
  <si>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</si>
  <si>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</si>
  <si>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</si>
  <si>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</si>
  <si>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</si>
  <si>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</si>
  <si>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</si>
  <si>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</si>
  <si>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</si>
  <si>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</si>
  <si>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</si>
  <si>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</si>
  <si>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</si>
  <si>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</si>
  <si>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</si>
  <si>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</si>
  <si>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</si>
  <si>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</si>
  <si>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</si>
  <si>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</si>
  <si>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</si>
  <si>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</si>
  <si>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</si>
  <si>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</si>
  <si>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</si>
  <si>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</si>
  <si>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</si>
  <si>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</si>
  <si>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</si>
  <si>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</si>
  <si>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</si>
  <si>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</si>
  <si>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</si>
  <si>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</si>
  <si>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</si>
  <si>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</si>
  <si>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</si>
  <si>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</si>
  <si>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</si>
  <si>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</si>
  <si>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</si>
  <si>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</si>
  <si>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</si>
  <si>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</si>
  <si>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</si>
  <si>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</si>
  <si>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</si>
  <si>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</si>
  <si>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</si>
  <si>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</si>
  <si>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</si>
  <si>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</si>
  <si>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</si>
  <si>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</si>
  <si>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</si>
  <si>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</si>
  <si>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</si>
  <si>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</si>
  <si>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</si>
  <si>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</si>
  <si>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</si>
  <si>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</si>
  <si>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</si>
  <si>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</si>
  <si>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</si>
  <si>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</si>
  <si>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</si>
  <si>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</si>
  <si>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</si>
  <si>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</si>
  <si>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</si>
  <si>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</si>
  <si>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</si>
  <si>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</si>
  <si>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</si>
  <si>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</si>
  <si>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</si>
  <si>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</si>
  <si>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</si>
  <si>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</si>
  <si>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</si>
  <si>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</si>
  <si>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</si>
  <si>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</si>
  <si>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</si>
  <si>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</si>
  <si>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</si>
  <si>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</si>
  <si>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</si>
  <si>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</si>
  <si>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</si>
  <si>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</si>
  <si>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</si>
  <si>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</si>
  <si>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</si>
  <si>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</si>
  <si>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</si>
  <si>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</si>
  <si>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</si>
  <si>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</si>
  <si>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</si>
  <si>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</si>
  <si>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</si>
  <si>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</si>
  <si>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</si>
  <si>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</si>
  <si>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</si>
  <si>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</si>
  <si>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</si>
  <si>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</si>
  <si>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</si>
  <si>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</si>
  <si>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</si>
  <si>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</si>
  <si>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</si>
  <si>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</si>
  <si>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</si>
  <si>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</si>
  <si>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</si>
  <si>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</si>
  <si>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</si>
  <si>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</si>
  <si>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</si>
  <si>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</si>
  <si>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</si>
  <si>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</si>
  <si>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</si>
  <si>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</si>
  <si>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</si>
  <si>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</si>
  <si>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</si>
  <si>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</si>
  <si>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</si>
  <si>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</si>
  <si>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</si>
  <si>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</si>
  <si>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</si>
  <si>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</si>
  <si>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</si>
  <si>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</si>
  <si>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</si>
  <si>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</si>
  <si>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</si>
  <si>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</si>
  <si>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</si>
  <si>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</si>
  <si>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</si>
  <si>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</si>
  <si>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</si>
  <si>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</si>
  <si>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</si>
  <si>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</si>
  <si>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</si>
  <si>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</si>
  <si>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</si>
  <si>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</si>
  <si>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</si>
  <si>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</si>
  <si>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</si>
  <si>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</si>
  <si>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</si>
  <si>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</si>
  <si>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</si>
  <si>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</si>
  <si>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</si>
  <si>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</si>
  <si>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</si>
  <si>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</si>
  <si>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</si>
  <si>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</si>
  <si>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</si>
  <si>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</si>
  <si>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</si>
  <si>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</si>
  <si>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</si>
  <si>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</si>
  <si>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</si>
  <si>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</si>
  <si>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</si>
  <si>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</si>
  <si>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</si>
  <si>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</si>
  <si>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</si>
  <si>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</si>
  <si>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</si>
  <si>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</si>
  <si>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</si>
  <si>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</si>
  <si>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</si>
  <si>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</si>
  <si>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</si>
  <si>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</si>
  <si>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</si>
  <si>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</si>
  <si>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</si>
  <si>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</si>
  <si>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</si>
  <si>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</si>
  <si>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</si>
  <si>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</si>
  <si>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</si>
  <si>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</si>
  <si>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</si>
  <si>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</si>
  <si>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</si>
  <si>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</si>
  <si>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</si>
  <si>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</si>
  <si>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</si>
  <si>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</si>
  <si>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</si>
  <si>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</si>
  <si>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</si>
  <si>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</si>
  <si>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</si>
  <si>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</si>
  <si>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</si>
  <si>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</si>
  <si>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</si>
  <si>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</si>
  <si>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</si>
  <si>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</si>
  <si>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</si>
  <si>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</si>
  <si>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</si>
  <si>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</si>
  <si>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</si>
  <si>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</si>
  <si>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</si>
  <si>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</si>
  <si>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</si>
  <si>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</si>
  <si>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</si>
  <si>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</si>
  <si>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</si>
  <si>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</si>
  <si>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</si>
  <si>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</si>
  <si>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</si>
  <si>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</si>
  <si>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</si>
  <si>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</si>
  <si>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</si>
  <si>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</si>
  <si>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</si>
  <si>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</si>
  <si>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</si>
  <si>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</si>
  <si>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</si>
  <si>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</si>
  <si>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</si>
  <si>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</si>
  <si>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</si>
  <si>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</si>
  <si>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</si>
  <si>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</si>
  <si>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</si>
  <si>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</si>
  <si>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</si>
  <si>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</si>
  <si>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</si>
  <si>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</si>
  <si>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</si>
  <si>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</si>
  <si>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</si>
  <si>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</si>
  <si>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</si>
  <si>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</si>
  <si>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</si>
  <si>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</si>
  <si>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</si>
  <si>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</si>
  <si>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</si>
  <si>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</si>
  <si>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</si>
  <si>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</si>
  <si>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</si>
  <si>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</si>
  <si>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</si>
  <si>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</si>
  <si>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</si>
  <si>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</si>
  <si>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</si>
  <si>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</si>
  <si>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</si>
  <si>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</si>
  <si>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</si>
  <si>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</si>
  <si>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</si>
  <si>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</si>
  <si>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</si>
  <si>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</si>
  <si>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</si>
  <si>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</si>
  <si>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</si>
  <si>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</si>
  <si>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</si>
  <si>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</si>
  <si>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</si>
  <si>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</si>
  <si>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</si>
  <si>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</si>
  <si>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</si>
  <si>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</si>
  <si>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</si>
  <si>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</si>
  <si>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</si>
  <si>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</si>
  <si>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</si>
  <si>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</si>
  <si>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</si>
  <si>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</si>
  <si>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</si>
  <si>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</si>
  <si>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</si>
  <si>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</si>
  <si>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</si>
  <si>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</si>
  <si>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</si>
  <si>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</si>
  <si>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</si>
  <si>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</si>
  <si>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</si>
  <si>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</si>
  <si>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</si>
  <si>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</si>
  <si>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</si>
  <si>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</si>
  <si>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</si>
  <si>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</si>
  <si>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</si>
  <si>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</si>
  <si>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</si>
  <si>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</si>
  <si>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</si>
  <si>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</si>
  <si>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</si>
  <si>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</si>
  <si>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</si>
  <si>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</si>
  <si>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</si>
  <si>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</si>
  <si>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</si>
  <si>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</si>
  <si>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</si>
  <si>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</si>
  <si>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</si>
  <si>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</si>
  <si>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</si>
  <si>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</si>
  <si>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</si>
  <si>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</si>
  <si>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</si>
  <si>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</si>
  <si>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</si>
  <si>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</si>
  <si>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</si>
  <si>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</si>
  <si>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</si>
  <si>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</si>
  <si>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</si>
  <si>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</si>
  <si>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</si>
  <si>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</si>
  <si>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</si>
  <si>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</si>
  <si>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</si>
  <si>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</si>
  <si>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</si>
  <si>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</si>
  <si>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</si>
  <si>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</si>
  <si>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</si>
  <si>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</si>
  <si>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</si>
  <si>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</si>
  <si>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</si>
  <si>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</si>
  <si>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</si>
  <si>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</si>
  <si>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</si>
  <si>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</si>
  <si>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</si>
  <si>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</si>
  <si>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</si>
  <si>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</si>
  <si>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</si>
  <si>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</si>
  <si>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</si>
  <si>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</si>
  <si>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</si>
  <si>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</si>
  <si>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</si>
  <si>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</si>
  <si>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</si>
  <si>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</si>
  <si>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</si>
  <si>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</si>
  <si>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</si>
  <si>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</si>
  <si>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</si>
  <si>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</si>
  <si>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</si>
  <si>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</si>
  <si>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</si>
  <si>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</si>
  <si>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</si>
  <si>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</si>
  <si>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</si>
  <si>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</si>
  <si>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</si>
  <si>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</si>
  <si>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</si>
  <si>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</si>
  <si>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</si>
  <si>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</si>
  <si>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</si>
  <si>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</si>
  <si>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</si>
  <si>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</si>
  <si>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</si>
  <si>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</si>
  <si>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</si>
  <si>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</si>
  <si>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</si>
  <si>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</si>
  <si>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</si>
  <si>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</si>
  <si>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</si>
  <si>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</si>
  <si>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</si>
  <si>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</si>
  <si>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</si>
  <si>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</si>
  <si>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</si>
  <si>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</si>
  <si>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</si>
  <si>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</si>
  <si>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</si>
  <si>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</si>
  <si>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</si>
  <si>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</si>
  <si>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</si>
  <si>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</si>
  <si>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</si>
  <si>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</si>
  <si>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</si>
  <si>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</si>
  <si>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</si>
  <si>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</si>
  <si>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</si>
  <si>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</si>
  <si>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</si>
  <si>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</si>
  <si>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</si>
  <si>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</si>
  <si>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</si>
  <si>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</si>
  <si>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</si>
  <si>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</si>
  <si>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</si>
  <si>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</si>
  <si>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</si>
  <si>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</si>
  <si>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</si>
  <si>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</si>
  <si>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</si>
  <si>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</si>
  <si>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</si>
  <si>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</si>
  <si>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</si>
  <si>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</si>
  <si>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</si>
  <si>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</si>
  <si>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</si>
  <si>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</si>
  <si>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</si>
  <si>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</si>
  <si>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</si>
  <si>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</si>
  <si>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</si>
  <si>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</si>
  <si>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</si>
  <si>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</si>
  <si>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</si>
  <si>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</si>
  <si>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</si>
  <si>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</si>
  <si>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</si>
  <si>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</si>
  <si>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</si>
  <si>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</si>
  <si>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</si>
  <si>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</si>
  <si>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</si>
  <si>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</si>
  <si>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</si>
  <si>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</si>
  <si>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</si>
  <si>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</si>
  <si>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</si>
  <si>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</si>
  <si>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</si>
  <si>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</si>
  <si>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</si>
  <si>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</si>
  <si>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</si>
  <si>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</si>
  <si>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</si>
  <si>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</si>
  <si>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</si>
  <si>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</si>
  <si>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</si>
  <si>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</si>
  <si>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</si>
  <si>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</si>
  <si>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</si>
  <si>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</si>
  <si>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</si>
  <si>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</si>
  <si>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</si>
  <si>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</si>
  <si>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</si>
  <si>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</si>
  <si>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</si>
  <si>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</si>
  <si>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</si>
  <si>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</si>
  <si>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</si>
  <si>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</si>
  <si>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</si>
  <si>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</si>
  <si>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</si>
  <si>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</si>
  <si>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</si>
  <si>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</si>
  <si>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</si>
  <si>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</si>
  <si>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</si>
  <si>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</si>
  <si>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</si>
  <si>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</si>
  <si>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</si>
  <si>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</si>
  <si>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</si>
  <si>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</si>
  <si>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</si>
  <si>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</si>
  <si>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</si>
  <si>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</si>
  <si>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</si>
  <si>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</si>
  <si>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</si>
  <si>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</si>
  <si>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</si>
  <si>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</si>
  <si>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</si>
  <si>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</si>
  <si>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</si>
  <si>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</si>
  <si>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</si>
  <si>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</si>
  <si>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</si>
  <si>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</si>
  <si>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</si>
  <si>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</si>
  <si>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</si>
  <si>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</si>
  <si>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</si>
  <si>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</si>
  <si>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</si>
  <si>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</si>
  <si>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</si>
  <si>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</si>
  <si>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</si>
  <si>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</si>
  <si>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</si>
  <si>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</si>
  <si>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</si>
  <si>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</si>
  <si>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</si>
  <si>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</si>
  <si>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</si>
  <si>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</si>
  <si>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</si>
  <si>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</si>
  <si>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</si>
  <si>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</si>
  <si>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</si>
  <si>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</si>
  <si>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</si>
  <si>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</si>
  <si>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</si>
  <si>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</si>
  <si>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</si>
  <si>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</si>
  <si>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</si>
  <si>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</si>
  <si>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</si>
  <si>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</si>
  <si>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</si>
  <si>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</si>
  <si>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</si>
  <si>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</si>
  <si>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</si>
  <si>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</si>
  <si>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</si>
  <si>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</si>
  <si>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</si>
  <si>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</si>
  <si>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</si>
  <si>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</si>
  <si>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</si>
  <si>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</si>
  <si>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</si>
  <si>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</si>
  <si>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</si>
  <si>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</si>
  <si>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</si>
  <si>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</si>
  <si>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</si>
  <si>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</si>
  <si>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</si>
  <si>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</si>
  <si>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</si>
  <si>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</si>
  <si>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</si>
  <si>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</si>
  <si>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</si>
  <si>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</si>
  <si>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</si>
  <si>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</si>
  <si>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</si>
  <si>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</si>
  <si>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</si>
  <si>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</si>
  <si>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</si>
  <si>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</si>
  <si>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</si>
  <si>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</si>
  <si>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</si>
  <si>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</si>
  <si>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</si>
  <si>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</si>
  <si>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</si>
  <si>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</si>
  <si>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</si>
  <si>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</si>
  <si>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</si>
  <si>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</si>
  <si>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</si>
  <si>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</si>
  <si>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</si>
  <si>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</si>
  <si>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</si>
  <si>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</si>
  <si>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</si>
  <si>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</si>
  <si>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</si>
  <si>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</si>
  <si>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</si>
  <si>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</si>
  <si>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</si>
  <si>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</si>
  <si>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</si>
  <si>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</si>
  <si>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</si>
  <si>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</si>
  <si>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</si>
  <si>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</si>
  <si>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</si>
  <si>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</si>
  <si>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</si>
  <si>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</si>
  <si>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</si>
  <si>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</si>
  <si>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</si>
  <si>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</si>
  <si>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</si>
  <si>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</si>
  <si>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</si>
  <si>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</si>
  <si>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</si>
  <si>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</si>
  <si>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</si>
  <si>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</si>
  <si>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</si>
  <si>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</si>
  <si>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</si>
  <si>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</si>
  <si>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</si>
  <si>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</si>
  <si>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</si>
  <si>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</si>
  <si>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</si>
  <si>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</si>
  <si>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</si>
  <si>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</si>
  <si>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</si>
  <si>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</si>
  <si>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</si>
  <si>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</si>
  <si>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</si>
  <si>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</si>
  <si>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</si>
  <si>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</si>
  <si>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</si>
  <si>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</si>
  <si>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</si>
  <si>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</si>
  <si>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</si>
  <si>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</si>
  <si>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</si>
  <si>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</si>
  <si>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</si>
  <si>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</si>
  <si>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</si>
  <si>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</si>
  <si>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</si>
  <si>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</si>
  <si>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</si>
  <si>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</si>
  <si>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</si>
  <si>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</si>
  <si>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</si>
  <si>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</si>
  <si>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</si>
  <si>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</si>
  <si>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</si>
  <si>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</si>
  <si>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</si>
  <si>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</si>
  <si>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</si>
  <si>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</si>
  <si>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</si>
  <si>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</si>
  <si>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</si>
  <si>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</si>
  <si>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</si>
  <si>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</si>
  <si>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</si>
  <si>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</si>
  <si>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</si>
  <si>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</si>
  <si>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</si>
  <si>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</si>
  <si>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</si>
  <si>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</si>
  <si>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</si>
  <si>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</si>
  <si>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</si>
  <si>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</si>
  <si>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</si>
  <si>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</si>
  <si>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</si>
  <si>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</si>
  <si>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</si>
  <si>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</si>
  <si>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</si>
  <si>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</si>
  <si>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</si>
  <si>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</si>
  <si>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</si>
  <si>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</si>
  <si>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</si>
  <si>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</si>
  <si>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</si>
  <si>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</si>
  <si>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</si>
  <si>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</si>
  <si>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</si>
  <si>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</si>
  <si>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</si>
  <si>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</si>
  <si>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</si>
  <si>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</si>
  <si>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</si>
  <si>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</si>
  <si>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</si>
  <si>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</si>
  <si>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</si>
  <si>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</si>
  <si>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</si>
  <si>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</si>
  <si>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</si>
  <si>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</si>
  <si>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</si>
  <si>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</si>
  <si>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</si>
  <si>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</si>
  <si>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</si>
  <si>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</si>
  <si>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</si>
  <si>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</si>
  <si>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</si>
  <si>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</si>
  <si>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</si>
  <si>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</si>
  <si>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</si>
  <si>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</si>
  <si>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</si>
  <si>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</si>
  <si>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</si>
  <si>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</si>
  <si>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</si>
  <si>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</si>
  <si>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</si>
  <si>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</si>
  <si>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</si>
  <si>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</si>
  <si>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</si>
  <si>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</si>
  <si>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</si>
  <si>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</si>
  <si>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</si>
  <si>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</si>
  <si>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</si>
  <si>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</si>
  <si>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</si>
  <si>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</si>
  <si>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</si>
  <si>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</si>
  <si>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</si>
  <si>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</si>
  <si>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</si>
  <si>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</si>
  <si>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</si>
  <si>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</si>
  <si>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</si>
  <si>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</si>
  <si>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</si>
  <si>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</si>
  <si>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</si>
  <si>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</si>
  <si>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</si>
  <si>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</si>
  <si>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</si>
  <si>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</si>
  <si>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</si>
  <si>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</si>
  <si>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</si>
  <si>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</si>
  <si>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</si>
  <si>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</si>
  <si>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</si>
  <si>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</si>
  <si>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</si>
  <si>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</si>
  <si>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</si>
  <si>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</si>
  <si>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</si>
  <si>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</si>
  <si>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</si>
  <si>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</si>
  <si>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</si>
  <si>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</si>
  <si>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</si>
  <si>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</si>
  <si>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</si>
  <si>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</si>
  <si>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</si>
  <si>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</si>
  <si>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</si>
  <si>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</si>
  <si>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</si>
  <si>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</si>
  <si>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</si>
  <si>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</si>
  <si>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</si>
  <si>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</si>
  <si>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</si>
  <si>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</si>
  <si>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</si>
  <si>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</si>
  <si>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</si>
  <si>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</si>
  <si>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</si>
  <si>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</si>
  <si>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</si>
  <si>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</si>
  <si>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</si>
  <si>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</si>
  <si>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</si>
  <si>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</si>
  <si>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</si>
  <si>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</si>
  <si>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</si>
  <si>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</si>
  <si>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</si>
  <si>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</si>
  <si>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</si>
  <si>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</si>
  <si>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</si>
  <si>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</si>
  <si>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</si>
  <si>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</si>
  <si>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</si>
  <si>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</si>
  <si>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</si>
  <si>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</si>
  <si>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</si>
  <si>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</si>
  <si>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</si>
  <si>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</si>
  <si>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</si>
  <si>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</si>
  <si>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</si>
  <si>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</si>
  <si>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</si>
  <si>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</si>
  <si>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</si>
  <si>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</si>
  <si>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</si>
  <si>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</si>
  <si>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</si>
  <si>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</si>
  <si>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</si>
  <si>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</si>
  <si>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</si>
  <si>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</si>
  <si>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</si>
  <si>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</si>
  <si>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</si>
  <si>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</si>
  <si>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</si>
  <si>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</si>
  <si>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</si>
  <si>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</si>
  <si>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</si>
  <si>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</si>
  <si>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</si>
  <si>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</si>
  <si>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</si>
  <si>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</si>
  <si>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</si>
  <si>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</si>
  <si>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</si>
  <si>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</si>
  <si>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</si>
  <si>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</si>
  <si>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</si>
  <si>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</si>
  <si>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</si>
  <si>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</si>
  <si>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</si>
  <si>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</si>
  <si>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</si>
  <si>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</si>
  <si>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</si>
  <si>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</si>
  <si>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</si>
  <si>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</si>
  <si>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</si>
  <si>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</si>
  <si>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</si>
  <si>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</si>
  <si>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</si>
  <si>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</si>
  <si>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</si>
  <si>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</si>
  <si>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</si>
  <si>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</si>
  <si>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</si>
  <si>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</si>
  <si>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</si>
  <si>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</si>
  <si>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</si>
  <si>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</si>
  <si>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</si>
  <si>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</si>
  <si>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</si>
  <si>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</si>
  <si>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</si>
  <si>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</si>
  <si>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</si>
  <si>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</si>
  <si>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</si>
  <si>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</si>
  <si>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</si>
  <si>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</si>
  <si>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</si>
  <si>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</si>
  <si>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</si>
  <si>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</si>
  <si>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</si>
  <si>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</si>
  <si>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</si>
  <si>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</si>
  <si>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</si>
  <si>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</si>
  <si>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</si>
  <si>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</si>
  <si>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</si>
  <si>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</si>
  <si>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</si>
  <si>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</si>
  <si>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</si>
  <si>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</si>
  <si>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</si>
  <si>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</si>
  <si>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</si>
  <si>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</si>
  <si>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</si>
  <si>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</si>
  <si>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</si>
  <si>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</si>
  <si>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</si>
  <si>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</si>
  <si>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</si>
  <si>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</si>
  <si>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</si>
  <si>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</si>
  <si>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</si>
  <si>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</si>
  <si>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</si>
  <si>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</si>
  <si>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</si>
  <si>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</si>
  <si>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</si>
  <si>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</si>
  <si>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</si>
  <si>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</si>
  <si>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</si>
  <si>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</si>
  <si>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</si>
  <si>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</si>
  <si>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</si>
  <si>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</si>
  <si>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</si>
  <si>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</si>
  <si>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</si>
  <si>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</si>
  <si>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</si>
  <si>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</si>
  <si>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</si>
  <si>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</si>
  <si>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</si>
  <si>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</si>
  <si>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</si>
  <si>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</si>
  <si>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</si>
  <si>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</si>
  <si>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</si>
  <si>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</si>
  <si>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</si>
  <si>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</si>
  <si>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</si>
  <si>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</si>
  <si>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</si>
  <si>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</si>
  <si>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</si>
  <si>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</si>
  <si>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</si>
  <si>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</si>
  <si>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</si>
  <si>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</si>
  <si>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</si>
  <si>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</si>
  <si>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</si>
  <si>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</si>
  <si>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</si>
  <si>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</si>
  <si>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</si>
  <si>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</si>
  <si>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</si>
  <si>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</si>
  <si>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</si>
  <si>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</si>
  <si>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</si>
  <si>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</si>
  <si>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</si>
  <si>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</si>
  <si>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</si>
  <si>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</si>
  <si>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</si>
  <si>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</si>
  <si>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</si>
  <si>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</si>
  <si>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</si>
  <si>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</si>
  <si>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</si>
  <si>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</si>
  <si>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</si>
  <si>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</si>
  <si>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</si>
  <si>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</si>
  <si>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</si>
  <si>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</si>
  <si>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</si>
  <si>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</si>
  <si>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</si>
  <si>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</si>
  <si>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</si>
  <si>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</si>
  <si>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</si>
  <si>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</si>
  <si>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</si>
  <si>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</si>
  <si>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</si>
  <si>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</si>
  <si>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</si>
  <si>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</si>
  <si>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</si>
  <si>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</si>
  <si>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</si>
  <si>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</si>
  <si>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</si>
  <si>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</si>
  <si>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</si>
  <si>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</si>
  <si>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</si>
  <si>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</si>
  <si>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</si>
  <si>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</si>
  <si>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</si>
  <si>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</si>
  <si>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</si>
  <si>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</si>
  <si>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</si>
  <si>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</si>
  <si>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</si>
  <si>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</si>
  <si>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</si>
  <si>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</si>
  <si>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</si>
  <si>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</si>
  <si>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</si>
  <si>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</si>
  <si>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</si>
  <si>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</si>
  <si>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</si>
  <si>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</si>
  <si>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</si>
  <si>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</si>
  <si>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</si>
  <si>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</si>
  <si>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</si>
  <si>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</si>
  <si>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</si>
  <si>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</si>
  <si>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</si>
  <si>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</si>
  <si>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</si>
  <si>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</si>
  <si>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</si>
  <si>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</si>
  <si>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</si>
  <si>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</si>
  <si>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</si>
  <si>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</si>
  <si>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</si>
  <si>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</si>
  <si>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</si>
  <si>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</si>
  <si>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</si>
  <si>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</si>
  <si>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</si>
  <si>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</si>
  <si>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</si>
  <si>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</si>
  <si>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</si>
  <si>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</si>
  <si>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</si>
  <si>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</si>
  <si>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</si>
  <si>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</si>
  <si>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</si>
  <si>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</si>
  <si>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</si>
  <si>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</si>
  <si>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</si>
  <si>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</si>
  <si>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</si>
  <si>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</si>
  <si>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</si>
  <si>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</si>
  <si>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</si>
  <si>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</si>
  <si>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</si>
  <si>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</si>
  <si>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</si>
  <si>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</si>
  <si>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</si>
  <si>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</si>
  <si>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</si>
  <si>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</si>
  <si>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</si>
  <si>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</si>
  <si>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</si>
  <si>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</si>
  <si>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</si>
  <si>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</si>
  <si>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</si>
  <si>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</si>
  <si>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</si>
  <si>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</si>
  <si>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</si>
  <si>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</si>
  <si>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</si>
  <si>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</si>
  <si>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</si>
  <si>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</si>
  <si>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</si>
  <si>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</si>
  <si>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</si>
  <si>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</si>
  <si>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</si>
  <si>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</si>
  <si>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</si>
  <si>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</si>
  <si>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</si>
  <si>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</si>
  <si>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</si>
  <si>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</si>
  <si>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</si>
  <si>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</si>
  <si>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</si>
  <si>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</si>
  <si>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</si>
  <si>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</si>
  <si>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</si>
  <si>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</si>
  <si>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</si>
  <si>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</si>
  <si>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</si>
  <si>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</si>
  <si>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</si>
  <si>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</si>
  <si>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</si>
  <si>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</si>
  <si>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</si>
  <si>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</si>
  <si>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</si>
  <si>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</si>
  <si>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</si>
  <si>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</si>
  <si>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</si>
  <si>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</si>
  <si>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</si>
  <si>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</si>
  <si>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</si>
  <si>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</si>
  <si>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</si>
  <si>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</si>
  <si>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</si>
  <si>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</si>
  <si>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</si>
  <si>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</si>
  <si>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</si>
  <si>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</si>
  <si>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</si>
  <si>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</si>
  <si>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</si>
  <si>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</si>
  <si>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</si>
  <si>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</si>
  <si>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</si>
  <si>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</si>
  <si>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</si>
  <si>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</si>
  <si>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</si>
  <si>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</si>
  <si>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</si>
  <si>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</si>
  <si>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</si>
  <si>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</si>
  <si>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</si>
  <si>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</si>
  <si>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</si>
  <si>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</si>
  <si>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</si>
  <si>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</si>
  <si>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</si>
  <si>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</si>
  <si>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</si>
  <si>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</si>
  <si>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</si>
  <si>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</si>
  <si>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</si>
  <si>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</si>
  <si>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</si>
  <si>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</si>
  <si>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</si>
  <si>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</si>
  <si>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</si>
  <si>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</si>
  <si>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</si>
  <si>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</si>
  <si>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</si>
  <si>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</si>
  <si>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</si>
  <si>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</si>
  <si>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</si>
  <si>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</si>
  <si>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</si>
  <si>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</si>
  <si>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</si>
  <si>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</si>
  <si>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</si>
  <si>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</si>
  <si>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</si>
  <si>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</si>
  <si>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</si>
  <si>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</si>
  <si>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</si>
  <si>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</si>
  <si>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</si>
  <si>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</si>
  <si>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</si>
  <si>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</si>
  <si>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</si>
  <si>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</si>
  <si>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</si>
  <si>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</si>
  <si>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</si>
  <si>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</si>
  <si>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</si>
  <si>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</si>
  <si>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</si>
  <si>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</si>
  <si>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</si>
  <si>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</si>
  <si>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</si>
  <si>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</si>
  <si>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</si>
  <si>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</si>
  <si>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</si>
  <si>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</si>
  <si>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</si>
  <si>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</si>
  <si>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</si>
  <si>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</si>
  <si>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</si>
  <si>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</si>
  <si>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</si>
  <si>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</si>
  <si>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</si>
  <si>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</si>
  <si>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</si>
  <si>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</si>
  <si>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</si>
  <si>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</si>
  <si>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</si>
  <si>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</si>
  <si>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</si>
  <si>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</si>
  <si>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</si>
  <si>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</si>
  <si>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</si>
  <si>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</si>
  <si>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</si>
  <si>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</si>
  <si>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</si>
  <si>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</si>
  <si>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</si>
  <si>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</si>
  <si>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</si>
  <si>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</si>
  <si>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</si>
  <si>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</si>
  <si>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</si>
  <si>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</si>
  <si>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</si>
  <si>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</si>
  <si>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</si>
  <si>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</si>
  <si>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</si>
  <si>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</si>
  <si>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</si>
  <si>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</si>
  <si>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</si>
  <si>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</si>
  <si>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</si>
  <si>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</si>
  <si>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</si>
  <si>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</si>
  <si>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</si>
  <si>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</si>
  <si>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</si>
  <si>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</si>
  <si>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</si>
  <si>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</si>
  <si>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</si>
  <si>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</si>
  <si>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</si>
  <si>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</si>
  <si>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</si>
  <si>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</si>
  <si>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</si>
  <si>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</si>
  <si>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</si>
  <si>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</si>
  <si>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</si>
  <si>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</si>
  <si>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</si>
  <si>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</si>
  <si>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</si>
  <si>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</si>
  <si>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</si>
  <si>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</si>
  <si>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</si>
  <si>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</si>
  <si>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</si>
  <si>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</si>
  <si>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</si>
  <si>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</si>
  <si>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</si>
  <si>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</si>
  <si>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</si>
  <si>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</si>
  <si>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</si>
  <si>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</si>
  <si>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</si>
  <si>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</si>
  <si>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</si>
  <si>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</si>
  <si>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</si>
  <si>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</si>
  <si>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</si>
  <si>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</si>
  <si>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</si>
  <si>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</si>
  <si>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</si>
  <si>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</si>
  <si>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</si>
  <si>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</si>
  <si>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</si>
  <si>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</si>
  <si>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</si>
  <si>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</si>
  <si>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</si>
  <si>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</si>
  <si>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</si>
  <si>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</si>
  <si>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</si>
  <si>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</si>
  <si>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</si>
  <si>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</si>
  <si>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</si>
  <si>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</si>
  <si>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</si>
  <si>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</si>
  <si>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</si>
  <si>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</si>
  <si>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</si>
  <si>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</si>
  <si>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</si>
  <si>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</si>
  <si>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</si>
  <si>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</si>
  <si>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</si>
  <si>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</si>
  <si>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</si>
  <si>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</si>
  <si>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</si>
  <si>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</si>
  <si>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</si>
  <si>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</si>
  <si>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</si>
  <si>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</si>
  <si>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</si>
  <si>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</si>
  <si>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</si>
  <si>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</si>
  <si>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</si>
  <si>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</si>
  <si>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</si>
  <si>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</si>
  <si>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</si>
  <si>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</si>
  <si>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</si>
  <si>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</si>
  <si>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</si>
  <si>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</si>
  <si>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</si>
  <si>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</si>
  <si>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</si>
  <si>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</si>
  <si>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</si>
  <si>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</si>
  <si>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</si>
  <si>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</si>
  <si>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</si>
  <si>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</si>
  <si>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</si>
  <si>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</si>
  <si>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</si>
  <si>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</si>
  <si>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</si>
  <si>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</si>
  <si>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</si>
  <si>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</si>
  <si>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</si>
  <si>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</si>
  <si>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</si>
  <si>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</si>
  <si>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</si>
  <si>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</si>
  <si>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</si>
  <si>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</si>
  <si>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</si>
  <si>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</si>
  <si>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</si>
  <si>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</si>
  <si>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</si>
  <si>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</si>
  <si>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</si>
  <si>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</si>
  <si>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</si>
  <si>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</si>
  <si>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</si>
  <si>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</si>
  <si>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</si>
  <si>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</si>
  <si>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</si>
  <si>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</si>
  <si>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</si>
  <si>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</si>
  <si>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</si>
  <si>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</si>
  <si>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</si>
  <si>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</si>
  <si>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</si>
  <si>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</si>
  <si>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</si>
  <si>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</si>
  <si>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</si>
  <si>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</si>
  <si>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</si>
  <si>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</si>
  <si>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</si>
  <si>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</si>
  <si>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</si>
  <si>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</si>
  <si>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</si>
  <si>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</si>
  <si>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</si>
  <si>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</si>
  <si>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</si>
  <si>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</si>
  <si>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</si>
  <si>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</si>
  <si>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</si>
  <si>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</si>
  <si>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</si>
  <si>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</si>
  <si>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</si>
  <si>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</si>
  <si>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</si>
  <si>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</si>
  <si>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</si>
  <si>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</si>
  <si>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</si>
  <si>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</si>
  <si>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</si>
  <si>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</si>
  <si>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</si>
  <si>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</si>
  <si>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</si>
  <si>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</si>
  <si>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</si>
  <si>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</si>
  <si>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</si>
  <si>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</si>
  <si>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</si>
  <si>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</si>
  <si>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</si>
  <si>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</si>
  <si>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</si>
  <si>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</si>
  <si>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</si>
  <si>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</si>
  <si>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</si>
  <si>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</si>
  <si>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</si>
  <si>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</si>
  <si>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</si>
  <si>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</si>
  <si>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</si>
  <si>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</si>
  <si>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</si>
  <si>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</si>
  <si>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</si>
  <si>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</si>
  <si>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</si>
  <si>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</si>
  <si>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</si>
  <si>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</si>
  <si>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</si>
  <si>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</si>
  <si>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</si>
  <si>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</si>
  <si>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</si>
  <si>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</si>
  <si>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</si>
  <si>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</si>
  <si>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</si>
  <si>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</si>
  <si>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</si>
  <si>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</si>
  <si>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</si>
  <si>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</si>
  <si>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</si>
  <si>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</si>
  <si>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</si>
  <si>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</si>
  <si>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</si>
  <si>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</si>
  <si>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</si>
  <si>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</si>
  <si>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</si>
  <si>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</si>
  <si>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</si>
  <si>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</si>
  <si>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</si>
  <si>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</si>
  <si>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</si>
  <si>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</si>
  <si>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</si>
  <si>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</si>
  <si>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</si>
  <si>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</si>
  <si>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</si>
  <si>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</si>
  <si>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</si>
  <si>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</si>
  <si>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</si>
  <si>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</si>
  <si>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</si>
  <si>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</si>
  <si>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</si>
  <si>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</si>
  <si>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</si>
  <si>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</si>
  <si>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</si>
  <si>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</si>
  <si>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</si>
  <si>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</si>
  <si>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</si>
  <si>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</si>
  <si>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</si>
  <si>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</si>
  <si>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</si>
  <si>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</si>
  <si>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</si>
  <si>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</si>
  <si>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</si>
  <si>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</si>
  <si>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</si>
  <si>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</si>
  <si>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</si>
  <si>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</si>
  <si>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</si>
  <si>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</si>
  <si>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</si>
  <si>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</si>
  <si>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</si>
  <si>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</si>
  <si>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</si>
  <si>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</si>
  <si>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</si>
  <si>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</si>
  <si>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</si>
  <si>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</si>
  <si>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</si>
  <si>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</si>
  <si>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</si>
  <si>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</si>
  <si>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</si>
  <si>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</si>
  <si>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</si>
  <si>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</si>
  <si>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</si>
  <si>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</si>
  <si>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</si>
  <si>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</si>
  <si>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</si>
  <si>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</si>
  <si>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</si>
  <si>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</si>
  <si>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</si>
  <si>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</si>
  <si>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</si>
  <si>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</si>
  <si>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</si>
  <si>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</si>
  <si>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</si>
  <si>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</si>
  <si>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</si>
  <si>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</si>
  <si>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</si>
  <si>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</si>
  <si>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</si>
  <si>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</si>
  <si>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</si>
  <si>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</si>
  <si>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</si>
  <si>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</si>
  <si>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</si>
  <si>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</si>
  <si>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</si>
  <si>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</si>
  <si>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</si>
  <si>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</si>
  <si>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</si>
  <si>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</si>
  <si>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</si>
  <si>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</si>
  <si>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</si>
  <si>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</si>
  <si>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</si>
  <si>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</si>
  <si>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</si>
  <si>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</si>
  <si>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</si>
  <si>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</si>
  <si>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</si>
  <si>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</si>
  <si>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</si>
  <si>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</si>
  <si>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</si>
  <si>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</si>
  <si>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</si>
  <si>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</si>
  <si>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</si>
  <si>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</si>
  <si>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</si>
  <si>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</si>
  <si>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</si>
  <si>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</si>
  <si>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</si>
  <si>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</si>
  <si>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</si>
  <si>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</si>
  <si>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</si>
  <si>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</si>
  <si>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</si>
  <si>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</si>
  <si>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</si>
  <si>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</si>
  <si>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</si>
  <si>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</si>
  <si>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</si>
  <si>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</si>
  <si>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</si>
  <si>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</si>
  <si>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</si>
  <si>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</si>
  <si>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</si>
  <si>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</si>
  <si>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</si>
  <si>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</si>
  <si>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</si>
  <si>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</si>
  <si>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</si>
  <si>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</si>
  <si>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</si>
  <si>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</si>
  <si>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</si>
  <si>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</si>
  <si>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</si>
  <si>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</si>
  <si>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</si>
  <si>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</si>
  <si>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</si>
  <si>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</si>
  <si>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</si>
  <si>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</si>
  <si>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</si>
  <si>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</si>
  <si>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</si>
  <si>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</si>
  <si>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</si>
  <si>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</si>
  <si>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</si>
  <si>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</si>
  <si>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</si>
  <si>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</si>
  <si>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</si>
  <si>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</si>
  <si>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</si>
  <si>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</si>
  <si>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</si>
  <si>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</si>
  <si>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</si>
  <si>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</si>
  <si>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</si>
  <si>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</si>
  <si>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</si>
  <si>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</si>
  <si>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</si>
  <si>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</si>
  <si>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</si>
  <si>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</si>
  <si>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</si>
  <si>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</si>
  <si>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</si>
  <si>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</si>
  <si>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</si>
  <si>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</si>
  <si>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</si>
  <si>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</si>
  <si>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</si>
  <si>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</si>
  <si>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</si>
  <si>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</si>
  <si>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</si>
  <si>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</si>
  <si>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</si>
  <si>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</si>
  <si>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</si>
  <si>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</si>
  <si>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</si>
  <si>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</si>
  <si>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</si>
  <si>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</si>
  <si>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</si>
  <si>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</si>
  <si>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</si>
  <si>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</si>
  <si>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</si>
  <si>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</si>
  <si>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</si>
  <si>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</si>
  <si>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</si>
  <si>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</si>
  <si>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</si>
  <si>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</si>
  <si>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</si>
  <si>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</si>
  <si>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</si>
  <si>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</si>
  <si>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</si>
  <si>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</si>
  <si>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</si>
  <si>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</si>
  <si>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</si>
  <si>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</si>
  <si>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</si>
  <si>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</si>
  <si>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</si>
  <si>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</si>
  <si>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</si>
  <si>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</si>
  <si>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</si>
  <si>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</si>
  <si>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</si>
  <si>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</si>
  <si>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</si>
  <si>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</si>
  <si>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</si>
  <si>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</si>
  <si>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</si>
  <si>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</si>
  <si>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</si>
  <si>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</si>
  <si>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</si>
  <si>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</si>
  <si>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</si>
  <si>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</si>
  <si>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</si>
  <si>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</si>
  <si>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</si>
  <si>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</si>
  <si>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</si>
  <si>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</si>
  <si>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</si>
  <si>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</si>
  <si>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</si>
  <si>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</si>
  <si>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</si>
  <si>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</si>
  <si>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</si>
  <si>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</si>
  <si>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</si>
  <si>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</si>
  <si>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</si>
  <si>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</si>
  <si>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</si>
  <si>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</si>
  <si>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</si>
  <si>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</si>
  <si>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</si>
  <si>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</si>
  <si>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</si>
  <si>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</si>
  <si>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</si>
  <si>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</si>
  <si>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</si>
  <si>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</si>
  <si>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</si>
  <si>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</si>
  <si>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</si>
  <si>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</si>
  <si>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</si>
  <si>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</si>
  <si>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</si>
  <si>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</si>
  <si>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</si>
  <si>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</si>
  <si>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</si>
  <si>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</si>
  <si>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</si>
  <si>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</si>
  <si>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</si>
  <si>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</si>
  <si>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</si>
  <si>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</si>
  <si>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</si>
  <si>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</si>
  <si>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</si>
  <si>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</si>
  <si>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</si>
  <si>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</si>
  <si>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</si>
  <si>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</si>
  <si>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</si>
  <si>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</si>
  <si>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</si>
  <si>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</si>
  <si>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</si>
  <si>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</si>
  <si>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</si>
  <si>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</si>
  <si>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</si>
  <si>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</si>
  <si>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</si>
  <si>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</si>
  <si>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</si>
  <si>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</si>
  <si>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</si>
  <si>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</si>
  <si>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</si>
  <si>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</si>
  <si>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</si>
  <si>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</si>
  <si>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</si>
  <si>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</si>
  <si>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</si>
  <si>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</si>
  <si>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</si>
  <si>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</si>
  <si>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</si>
  <si>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</si>
  <si>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</si>
  <si>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</si>
  <si>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</si>
  <si>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</si>
  <si>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</si>
  <si>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</si>
  <si>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</si>
  <si>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</si>
  <si>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</si>
  <si>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</si>
  <si>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</si>
  <si>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</si>
  <si>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</si>
  <si>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</si>
  <si>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</si>
  <si>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</si>
  <si>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</si>
  <si>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</si>
  <si>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</si>
  <si>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</si>
  <si>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</si>
  <si>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</si>
  <si>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</si>
  <si>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</si>
  <si>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</si>
  <si>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</si>
  <si>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</si>
  <si>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</si>
  <si>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</si>
  <si>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</si>
  <si>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</si>
  <si>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</si>
  <si>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</si>
  <si>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</si>
  <si>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</si>
  <si>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</si>
  <si>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</si>
  <si>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</si>
  <si>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</si>
  <si>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</si>
  <si>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</si>
  <si>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</si>
  <si>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</si>
  <si>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</si>
  <si>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</si>
  <si>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</si>
  <si>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</si>
  <si>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</si>
  <si>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</si>
  <si>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</si>
  <si>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</si>
  <si>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</si>
  <si>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</si>
  <si>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</si>
  <si>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</si>
  <si>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</si>
  <si>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</si>
  <si>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</si>
  <si>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</si>
  <si>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</si>
  <si>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</si>
  <si>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</si>
  <si>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</si>
  <si>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</si>
  <si>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</si>
  <si>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</si>
  <si>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</si>
  <si>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</si>
  <si>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</si>
  <si>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</si>
  <si>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</si>
  <si>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</si>
  <si>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</si>
  <si>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</si>
  <si>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</si>
  <si>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</si>
  <si>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</si>
  <si>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</si>
  <si>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</si>
  <si>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</si>
  <si>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</si>
  <si>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</si>
  <si>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</si>
  <si>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</si>
  <si>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</si>
  <si>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</si>
  <si>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</si>
  <si>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</si>
  <si>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</si>
  <si>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</si>
  <si>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</si>
  <si>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</si>
  <si>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</si>
  <si>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</si>
  <si>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</si>
  <si>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</si>
  <si>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</si>
  <si>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</si>
  <si>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</si>
  <si>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</si>
  <si>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</si>
  <si>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</si>
  <si>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</si>
  <si>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</si>
  <si>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</si>
  <si>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</si>
  <si>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</si>
  <si>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</si>
  <si>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</si>
  <si>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</si>
  <si>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</si>
  <si>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</si>
  <si>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</si>
  <si>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</si>
  <si>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</si>
  <si>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</si>
  <si>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</si>
  <si>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</si>
  <si>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</si>
  <si>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</si>
  <si>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</si>
  <si>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</si>
  <si>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</si>
  <si>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</si>
  <si>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</si>
  <si>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</si>
  <si>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</si>
  <si>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</si>
  <si>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</si>
  <si>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</si>
  <si>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</si>
  <si>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</si>
  <si>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</si>
  <si>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</si>
  <si>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</si>
  <si>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</si>
  <si>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</si>
  <si>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</si>
  <si>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</si>
  <si>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</si>
  <si>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</si>
  <si>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</si>
  <si>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</si>
  <si>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</si>
  <si>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</si>
  <si>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</si>
  <si>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</si>
  <si>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</si>
  <si>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</si>
  <si>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</si>
  <si>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</si>
  <si>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</si>
  <si>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</si>
  <si>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</si>
  <si>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</si>
  <si>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</si>
  <si>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</si>
  <si>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</si>
  <si>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</si>
  <si>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</si>
  <si>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</si>
  <si>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</si>
  <si>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</si>
  <si>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</si>
  <si>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</si>
  <si>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</si>
  <si>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</si>
  <si>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</si>
  <si>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</si>
  <si>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</si>
  <si>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</si>
  <si>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</si>
  <si>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</si>
  <si>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</si>
  <si>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</si>
  <si>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</si>
  <si>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</si>
  <si>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</si>
  <si>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</si>
  <si>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</si>
  <si>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</si>
  <si>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</si>
  <si>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</si>
  <si>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</si>
  <si>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</si>
  <si>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</si>
  <si>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</si>
  <si>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</si>
  <si>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</si>
  <si>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</si>
  <si>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</si>
  <si>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</si>
  <si>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</si>
  <si>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</si>
  <si>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</si>
  <si>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</si>
  <si>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</si>
  <si>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</si>
  <si>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</si>
  <si>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</si>
  <si>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</si>
  <si>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</si>
  <si>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</si>
  <si>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</si>
  <si>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</si>
  <si>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</si>
  <si>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</si>
  <si>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</si>
  <si>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</si>
  <si>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</si>
  <si>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</si>
  <si>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</si>
  <si>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</si>
  <si>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</si>
  <si>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</si>
  <si>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</si>
  <si>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</si>
  <si>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</si>
  <si>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</si>
  <si>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</si>
  <si>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</si>
  <si>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</si>
  <si>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</si>
  <si>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</si>
  <si>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</si>
  <si>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</si>
  <si>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</si>
  <si>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</si>
  <si>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</si>
  <si>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</si>
  <si>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</si>
  <si>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</si>
  <si>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</si>
  <si>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</si>
  <si>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</si>
  <si>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</si>
  <si>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</si>
  <si>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</si>
  <si>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</si>
  <si>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</si>
  <si>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</si>
  <si>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</si>
  <si>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</si>
  <si>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</si>
  <si>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</si>
  <si>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</si>
  <si>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</si>
  <si>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</si>
  <si>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</si>
  <si>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</si>
  <si>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</si>
  <si>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</si>
  <si>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</si>
  <si>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</si>
  <si>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</si>
  <si>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</si>
  <si>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</si>
  <si>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</si>
  <si>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</si>
  <si>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</si>
  <si>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</si>
  <si>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</si>
  <si>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</si>
  <si>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</si>
  <si>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</si>
  <si>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</si>
  <si>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</si>
  <si>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</si>
  <si>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</si>
  <si>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</si>
  <si>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</si>
  <si>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</si>
  <si>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</si>
  <si>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</si>
  <si>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</si>
  <si>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</si>
  <si>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</si>
  <si>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</si>
  <si>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</si>
  <si>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</si>
  <si>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</si>
  <si>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</si>
  <si>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</si>
  <si>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</si>
  <si>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</si>
  <si>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</si>
  <si>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</si>
  <si>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</si>
  <si>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</si>
  <si>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</si>
  <si>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</si>
  <si>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</si>
  <si>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</si>
  <si>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</si>
  <si>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</si>
  <si>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</si>
  <si>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</si>
  <si>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</si>
  <si>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</si>
  <si>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</si>
  <si>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</si>
  <si>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</si>
  <si>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</si>
  <si>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</si>
  <si>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</si>
  <si>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</si>
  <si>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</si>
  <si>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</si>
  <si>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</si>
  <si>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</si>
  <si>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</si>
  <si>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</si>
  <si>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</si>
  <si>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</si>
  <si>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</si>
  <si>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</si>
  <si>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</si>
  <si>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</si>
  <si>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</si>
  <si>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</si>
  <si>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</si>
  <si>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</si>
  <si>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</si>
  <si>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</si>
  <si>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</si>
  <si>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</si>
  <si>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</si>
  <si>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</si>
  <si>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</si>
  <si>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</si>
  <si>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</si>
  <si>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</si>
  <si>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</si>
  <si>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</si>
  <si>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</si>
  <si>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</si>
  <si>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</si>
  <si>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</si>
  <si>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</si>
  <si>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</si>
  <si>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</si>
  <si>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</si>
  <si>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</si>
  <si>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</si>
  <si>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</si>
  <si>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</si>
  <si>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</si>
  <si>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</si>
  <si>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</si>
  <si>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</si>
  <si>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</si>
  <si>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</si>
  <si>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</si>
  <si>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</si>
  <si>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</si>
  <si>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</si>
  <si>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</si>
  <si>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</si>
  <si>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</si>
  <si>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</si>
  <si>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</si>
  <si>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</si>
  <si>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</si>
  <si>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</si>
  <si>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</si>
  <si>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</si>
  <si>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</si>
  <si>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</si>
  <si>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</si>
  <si>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</si>
  <si>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</si>
  <si>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</si>
  <si>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</si>
  <si>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</si>
  <si>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</si>
  <si>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</si>
  <si>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</si>
  <si>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</si>
  <si>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</si>
  <si>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</si>
  <si>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</si>
  <si>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</si>
  <si>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</si>
  <si>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</si>
  <si>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</si>
  <si>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</si>
  <si>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</si>
  <si>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</si>
  <si>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</si>
  <si>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</si>
  <si>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</si>
  <si>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</si>
  <si>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</si>
  <si>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</si>
  <si>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</si>
  <si>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</si>
  <si>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</si>
  <si>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</si>
  <si>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</si>
  <si>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</si>
  <si>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</si>
  <si>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</si>
  <si>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</si>
  <si>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</si>
  <si>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</si>
  <si>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</si>
  <si>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</si>
  <si>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</si>
  <si>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</si>
  <si>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</si>
  <si>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</si>
  <si>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</si>
  <si>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</si>
  <si>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</si>
  <si>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</si>
  <si>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</si>
  <si>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</si>
  <si>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</si>
  <si>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</si>
  <si>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</si>
  <si>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</si>
  <si>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</si>
  <si>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</si>
  <si>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</si>
  <si>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</si>
  <si>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</si>
  <si>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</si>
  <si>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</si>
  <si>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</si>
  <si>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</si>
  <si>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</si>
  <si>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</si>
  <si>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</si>
  <si>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</si>
  <si>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</si>
  <si>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</si>
  <si>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</si>
  <si>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</si>
  <si>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</si>
  <si>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</si>
  <si>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</si>
  <si>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</si>
  <si>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</si>
  <si>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</si>
  <si>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</si>
  <si>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</si>
  <si>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</si>
  <si>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</si>
  <si>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</si>
  <si>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</si>
  <si>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</si>
  <si>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</si>
  <si>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</si>
  <si>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</si>
  <si>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</si>
  <si>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</si>
  <si>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</si>
  <si>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</si>
  <si>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</si>
  <si>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</si>
  <si>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</si>
  <si>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</si>
  <si>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</si>
  <si>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</si>
  <si>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</si>
  <si>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</si>
  <si>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</si>
  <si>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</si>
  <si>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</si>
  <si>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</si>
  <si>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</si>
  <si>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</si>
  <si>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</si>
  <si>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</si>
  <si>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</si>
  <si>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</si>
  <si>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</si>
  <si>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</si>
  <si>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</si>
  <si>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</si>
  <si>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</si>
  <si>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</si>
  <si>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</si>
  <si>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</si>
  <si>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</si>
  <si>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</si>
  <si>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</si>
  <si>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</si>
  <si>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</si>
  <si>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</si>
  <si>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</si>
  <si>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</si>
  <si>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</si>
  <si>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</si>
  <si>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</si>
  <si>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</si>
  <si>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</si>
  <si>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</si>
  <si>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</si>
  <si>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</si>
  <si>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</si>
  <si>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</si>
  <si>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</si>
  <si>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</si>
  <si>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</si>
  <si>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</si>
  <si>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</si>
  <si>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</si>
  <si>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</si>
  <si>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</si>
  <si>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</si>
  <si>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</si>
  <si>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</si>
  <si>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</si>
  <si>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</si>
  <si>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</si>
  <si>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</si>
  <si>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</si>
  <si>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</si>
  <si>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</si>
  <si>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</si>
  <si>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</si>
  <si>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</si>
  <si>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</si>
  <si>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</si>
  <si>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</si>
  <si>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</si>
  <si>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</si>
  <si>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</si>
  <si>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</si>
  <si>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</si>
  <si>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</si>
  <si>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</si>
  <si>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</si>
  <si>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</si>
  <si>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</si>
  <si>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</si>
  <si>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</si>
  <si>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</si>
  <si>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</si>
  <si>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</si>
  <si>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</si>
  <si>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</si>
  <si>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</si>
  <si>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</si>
  <si>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</si>
  <si>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</si>
  <si>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</si>
  <si>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</si>
  <si>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</si>
  <si>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</si>
  <si>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</si>
  <si>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</si>
  <si>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</si>
  <si>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</si>
  <si>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</si>
  <si>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</si>
  <si>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</si>
  <si>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</si>
  <si>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</si>
  <si>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</si>
  <si>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</si>
  <si>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</si>
  <si>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</si>
  <si>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</si>
  <si>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</si>
  <si>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</si>
  <si>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</si>
  <si>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</si>
  <si>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</si>
  <si>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</si>
  <si>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</si>
  <si>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</si>
  <si>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</si>
  <si>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</si>
  <si>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</si>
  <si>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</si>
  <si>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</si>
  <si>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</si>
  <si>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</si>
  <si>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</si>
  <si>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</si>
  <si>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</si>
  <si>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</si>
  <si>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</si>
  <si>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</si>
  <si>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</si>
  <si>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</si>
  <si>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</si>
  <si>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</si>
  <si>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</si>
  <si>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</si>
  <si>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</si>
  <si>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</si>
  <si>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</si>
  <si>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</si>
  <si>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</si>
  <si>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</si>
  <si>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</si>
  <si>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</si>
  <si>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</si>
  <si>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</si>
  <si>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</si>
  <si>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</si>
  <si>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</si>
  <si>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</si>
  <si>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</si>
  <si>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</si>
  <si>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</si>
  <si>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</si>
  <si>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</si>
  <si>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</si>
  <si>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</si>
  <si>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</si>
  <si>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</si>
  <si>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</si>
  <si>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</si>
  <si>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</si>
  <si>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</si>
  <si>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</si>
  <si>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</si>
  <si>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</si>
  <si>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</si>
  <si>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</si>
  <si>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</si>
  <si>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</si>
  <si>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</si>
  <si>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</si>
  <si>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</si>
  <si>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</si>
  <si>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</si>
  <si>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</si>
  <si>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</si>
  <si>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</si>
  <si>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</si>
  <si>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</si>
  <si>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</si>
  <si>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</si>
  <si>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</si>
  <si>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</si>
  <si>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</si>
  <si>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</si>
  <si>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</si>
  <si>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</si>
  <si>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</si>
  <si>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</si>
  <si>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</si>
  <si>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</si>
  <si>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</si>
  <si>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</si>
  <si>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</si>
  <si>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</si>
  <si>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</si>
  <si>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</si>
  <si>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</si>
  <si>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</si>
  <si>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</si>
  <si>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</si>
  <si>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</si>
  <si>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</si>
  <si>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</si>
  <si>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</si>
  <si>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</si>
  <si>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</si>
  <si>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</si>
  <si>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</si>
  <si>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</si>
  <si>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</si>
  <si>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</si>
  <si>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</si>
  <si>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</si>
  <si>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</si>
  <si>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</si>
  <si>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</si>
  <si>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</si>
  <si>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</si>
  <si>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</si>
  <si>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</si>
  <si>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</si>
  <si>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</si>
  <si>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</si>
  <si>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</si>
  <si>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</si>
  <si>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</si>
  <si>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</si>
  <si>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</si>
  <si>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</si>
  <si>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</si>
  <si>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</si>
  <si>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</si>
  <si>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</si>
  <si>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</si>
  <si>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</si>
  <si>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</si>
  <si>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</si>
  <si>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</si>
  <si>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</si>
  <si>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</si>
  <si>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</si>
  <si>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</si>
  <si>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</si>
  <si>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</si>
  <si>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</si>
  <si>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</si>
  <si>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</si>
  <si>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</si>
  <si>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</si>
  <si>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</si>
  <si>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</si>
  <si>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</si>
  <si>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</si>
  <si>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</si>
  <si>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</si>
  <si>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</si>
  <si>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</si>
  <si>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</si>
  <si>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</si>
  <si>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</si>
  <si>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</si>
  <si>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</si>
  <si>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</si>
  <si>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</si>
  <si>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</si>
  <si>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</si>
  <si>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</si>
  <si>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</si>
  <si>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</si>
  <si>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</si>
  <si>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</si>
  <si>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</si>
  <si>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</si>
  <si>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</si>
  <si>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</si>
  <si>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</si>
  <si>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</si>
  <si>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</si>
  <si>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</si>
  <si>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</si>
  <si>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</si>
  <si>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</si>
  <si>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</si>
  <si>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</si>
  <si>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</si>
  <si>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</si>
  <si>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</si>
  <si>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</si>
  <si>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</si>
  <si>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</si>
  <si>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</si>
  <si>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</si>
  <si>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</si>
  <si>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</si>
  <si>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</si>
  <si>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</si>
  <si>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</si>
  <si>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</si>
  <si>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</si>
  <si>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</si>
  <si>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</si>
  <si>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</si>
  <si>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</si>
  <si>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</si>
  <si>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</si>
  <si>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</si>
  <si>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</si>
  <si>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</si>
  <si>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</si>
  <si>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</si>
  <si>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</si>
  <si>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</si>
  <si>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</si>
  <si>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</si>
  <si>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</si>
  <si>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</si>
  <si>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</si>
  <si>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</si>
  <si>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</si>
  <si>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</si>
  <si>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</si>
  <si>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</si>
  <si>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</si>
  <si>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</si>
  <si>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</si>
  <si>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</si>
  <si>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</si>
  <si>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</si>
  <si>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</si>
  <si>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</si>
  <si>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</si>
  <si>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</si>
  <si>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</si>
  <si>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</si>
  <si>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</si>
  <si>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</si>
  <si>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</si>
  <si>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</si>
  <si>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</si>
  <si>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</si>
  <si>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</si>
  <si>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</si>
  <si>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</si>
  <si>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</si>
  <si>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</si>
  <si>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</si>
  <si>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</si>
  <si>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</si>
  <si>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</si>
  <si>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</si>
  <si>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</si>
  <si>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</si>
  <si>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</si>
  <si>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</si>
  <si>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</si>
  <si>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</si>
  <si>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</si>
  <si>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</si>
  <si>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</si>
  <si>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</si>
  <si>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</si>
  <si>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</si>
  <si>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</si>
  <si>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</si>
  <si>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</si>
  <si>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</si>
  <si>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</si>
  <si>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</si>
  <si>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</si>
  <si>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</si>
  <si>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</si>
  <si>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</si>
  <si>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</si>
  <si>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</si>
  <si>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</si>
  <si>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</si>
  <si>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</si>
  <si>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</si>
  <si>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</si>
  <si>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</si>
  <si>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</si>
  <si>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</si>
  <si>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</si>
  <si>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</si>
  <si>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</si>
  <si>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</si>
  <si>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</si>
  <si>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</si>
  <si>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</si>
  <si>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</si>
  <si>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</si>
  <si>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</si>
  <si>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</si>
  <si>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</si>
  <si>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</si>
  <si>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</si>
  <si>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</si>
  <si>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</si>
  <si>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</si>
  <si>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</si>
  <si>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</si>
  <si>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</si>
  <si>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</si>
  <si>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</si>
  <si>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</si>
  <si>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</si>
  <si>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</si>
  <si>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</si>
  <si>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</si>
  <si>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</si>
  <si>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</si>
  <si>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</si>
  <si>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</si>
  <si>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</si>
  <si>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</si>
  <si>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</si>
  <si>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</si>
  <si>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</si>
  <si>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</si>
  <si>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</si>
  <si>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</si>
  <si>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</si>
  <si>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</si>
  <si>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</si>
  <si>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</si>
  <si>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</si>
  <si>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</si>
  <si>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</si>
  <si>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</si>
  <si>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</si>
  <si>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</si>
  <si>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</si>
  <si>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</si>
  <si>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</si>
  <si>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</si>
  <si>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</si>
  <si>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</si>
  <si>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</si>
  <si>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</si>
  <si>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</si>
  <si>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</si>
  <si>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</si>
  <si>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</si>
  <si>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</si>
  <si>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</si>
  <si>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</si>
  <si>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</si>
  <si>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</si>
  <si>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</si>
  <si>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</si>
  <si>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</si>
  <si>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</si>
  <si>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</si>
  <si>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</si>
  <si>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</si>
  <si>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</si>
  <si>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</si>
  <si>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</si>
  <si>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</si>
  <si>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</si>
  <si>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</si>
  <si>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</si>
  <si>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</si>
  <si>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</si>
  <si>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</si>
  <si>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</si>
  <si>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</si>
  <si>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</si>
  <si>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</si>
  <si>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</si>
  <si>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</si>
  <si>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</si>
  <si>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</si>
  <si>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</si>
  <si>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</si>
  <si>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</si>
  <si>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</si>
  <si>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</si>
  <si>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</si>
  <si>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</si>
  <si>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</si>
  <si>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</si>
  <si>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</si>
  <si>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</si>
  <si>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</si>
  <si>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</si>
  <si>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</si>
  <si>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</si>
  <si>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</si>
  <si>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</si>
  <si>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</si>
  <si>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</si>
  <si>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</si>
  <si>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</si>
  <si>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</si>
  <si>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</si>
  <si>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</si>
  <si>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</si>
  <si>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</si>
  <si>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</si>
  <si>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</si>
  <si>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</si>
  <si>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</si>
  <si>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</si>
  <si>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</si>
  <si>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</si>
  <si>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</si>
  <si>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</si>
  <si>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</si>
  <si>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</si>
  <si>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</si>
  <si>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</si>
  <si>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</si>
  <si>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</si>
  <si>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</si>
  <si>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</si>
  <si>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</si>
  <si>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</si>
  <si>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</si>
  <si>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</si>
  <si>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</si>
  <si>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</si>
  <si>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</si>
  <si>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</si>
  <si>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</si>
  <si>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</si>
  <si>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</si>
  <si>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</si>
  <si>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</si>
  <si>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</si>
  <si>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</si>
  <si>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</si>
  <si>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</si>
  <si>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</si>
  <si>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</si>
  <si>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</si>
  <si>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</si>
  <si>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</si>
  <si>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</si>
  <si>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</si>
  <si>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</si>
  <si>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</si>
  <si>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</si>
  <si>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</si>
  <si>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</si>
  <si>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</si>
  <si>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</si>
  <si>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</si>
  <si>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</si>
  <si>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</si>
  <si>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</si>
  <si>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</si>
  <si>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</si>
  <si>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</si>
  <si>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</si>
  <si>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</si>
  <si>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</si>
  <si>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</si>
  <si>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</si>
  <si>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</si>
  <si>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</si>
  <si>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</si>
  <si>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</si>
  <si>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</si>
  <si>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</si>
  <si>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</si>
  <si>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</si>
  <si>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</si>
  <si>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</si>
  <si>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</si>
  <si>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</si>
  <si>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</si>
  <si>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</si>
  <si>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</si>
  <si>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</si>
  <si>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</si>
  <si>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</si>
  <si>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</si>
  <si>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</si>
  <si>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</si>
  <si>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</si>
  <si>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</si>
  <si>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</si>
  <si>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</si>
  <si>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</si>
  <si>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</si>
  <si>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</si>
  <si>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</si>
  <si>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</si>
  <si>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</si>
  <si>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</si>
  <si>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</si>
  <si>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</si>
  <si>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</si>
  <si>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</si>
  <si>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</si>
  <si>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</si>
  <si>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</si>
  <si>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</si>
  <si>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</si>
  <si>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</si>
  <si>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</si>
  <si>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</si>
  <si>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</si>
  <si>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</si>
  <si>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</si>
  <si>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</si>
  <si>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</si>
  <si>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</si>
  <si>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</si>
  <si>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</si>
  <si>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</si>
  <si>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</si>
  <si>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</si>
  <si>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</si>
  <si>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</si>
  <si>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</si>
  <si>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</si>
  <si>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</si>
  <si>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</si>
  <si>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</si>
  <si>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</si>
  <si>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</si>
  <si>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</si>
  <si>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</si>
  <si>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</si>
  <si>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</si>
  <si>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</si>
  <si>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</si>
  <si>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</si>
  <si>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</si>
  <si>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</si>
  <si>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</si>
  <si>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</si>
  <si>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</si>
  <si>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</si>
  <si>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</si>
  <si>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</si>
  <si>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</si>
  <si>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</si>
  <si>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</si>
  <si>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</si>
  <si>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</si>
  <si>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</si>
  <si>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</si>
  <si>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</si>
  <si>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</si>
  <si>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</si>
  <si>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</si>
  <si>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</si>
  <si>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</si>
  <si>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</si>
  <si>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</si>
  <si>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</si>
  <si>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</si>
  <si>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</si>
  <si>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</si>
  <si>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</si>
  <si>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</si>
  <si>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</si>
  <si>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</si>
  <si>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</si>
  <si>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</si>
  <si>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</si>
  <si>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</si>
  <si>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</si>
  <si>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</si>
  <si>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</si>
  <si>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</si>
  <si>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</si>
  <si>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</si>
  <si>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</si>
  <si>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</si>
  <si>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</si>
  <si>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</si>
  <si>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</si>
  <si>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</si>
  <si>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</si>
  <si>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</si>
  <si>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</si>
  <si>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</si>
  <si>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</si>
  <si>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</si>
  <si>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</si>
  <si>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</si>
  <si>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</si>
  <si>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</si>
  <si>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</si>
  <si>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</si>
  <si>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</si>
  <si>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</si>
  <si>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</si>
  <si>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</si>
  <si>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</si>
  <si>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</si>
  <si>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</si>
  <si>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</si>
  <si>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</si>
  <si>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</si>
  <si>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</si>
  <si>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</si>
  <si>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</si>
  <si>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</si>
  <si>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</si>
  <si>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</si>
  <si>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</si>
  <si>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</si>
  <si>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</si>
  <si>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</si>
  <si>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</si>
  <si>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</si>
  <si>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</si>
  <si>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</si>
  <si>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</si>
  <si>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</si>
  <si>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</si>
  <si>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</si>
  <si>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</si>
  <si>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</si>
  <si>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</si>
  <si>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</si>
  <si>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</si>
  <si>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</si>
  <si>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</si>
  <si>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</si>
  <si>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</si>
  <si>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</si>
  <si>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</si>
  <si>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</si>
  <si>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</si>
  <si>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</si>
  <si>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</si>
  <si>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</si>
  <si>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</si>
  <si>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</si>
  <si>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</si>
  <si>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</si>
  <si>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</si>
  <si>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</si>
  <si>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</si>
  <si>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</si>
  <si>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</si>
  <si>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</si>
  <si>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</si>
  <si>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</si>
  <si>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</si>
  <si>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</si>
  <si>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</si>
  <si>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</si>
  <si>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</si>
  <si>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</si>
  <si>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</si>
  <si>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</si>
  <si>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</si>
  <si>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</si>
  <si>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</si>
  <si>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</si>
  <si>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</si>
  <si>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</si>
  <si>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</si>
  <si>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</si>
  <si>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</si>
  <si>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</si>
  <si>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</si>
  <si>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</si>
  <si>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</si>
  <si>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</si>
  <si>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</si>
  <si>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</si>
  <si>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</si>
  <si>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</si>
  <si>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</si>
  <si>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</si>
  <si>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</si>
  <si>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</si>
  <si>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</si>
  <si>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</si>
  <si>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</si>
  <si>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</si>
  <si>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</si>
  <si>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</si>
  <si>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</si>
  <si>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</si>
  <si>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</si>
  <si>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</si>
  <si>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</si>
  <si>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</si>
  <si>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</si>
  <si>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</si>
  <si>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</si>
  <si>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</si>
  <si>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</si>
  <si>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</si>
  <si>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</si>
  <si>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</si>
  <si>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</si>
  <si>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</si>
  <si>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</si>
  <si>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</si>
  <si>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</si>
  <si>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</si>
  <si>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</si>
  <si>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</si>
  <si>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</si>
  <si>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</si>
  <si>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</si>
  <si>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</si>
  <si>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</si>
  <si>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</si>
  <si>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</si>
  <si>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</si>
  <si>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</si>
  <si>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</si>
  <si>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</si>
  <si>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</si>
  <si>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</si>
  <si>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</si>
  <si>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</si>
  <si>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</si>
  <si>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</si>
  <si>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</si>
  <si>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</si>
  <si>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</si>
  <si>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</si>
  <si>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</si>
  <si>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</si>
  <si>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</si>
  <si>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</si>
  <si>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</si>
  <si>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</si>
  <si>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</si>
  <si>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</si>
  <si>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</si>
  <si>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</si>
  <si>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</si>
  <si>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</si>
  <si>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</si>
  <si>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</si>
  <si>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</si>
  <si>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</si>
  <si>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</si>
  <si>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</si>
  <si>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</si>
  <si>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</si>
  <si>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</si>
  <si>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</si>
  <si>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</si>
  <si>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</si>
  <si>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</si>
  <si>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</si>
  <si>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</si>
  <si>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</si>
  <si>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</si>
  <si>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</si>
  <si>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</si>
  <si>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</si>
  <si>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</si>
  <si>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</si>
  <si>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</si>
  <si>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</si>
  <si>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</si>
  <si>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</si>
  <si>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</si>
  <si>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</si>
  <si>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</si>
  <si>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</si>
  <si>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</si>
  <si>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</si>
  <si>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</si>
  <si>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</si>
  <si>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</si>
  <si>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</si>
  <si>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</si>
  <si>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</si>
  <si>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</si>
  <si>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</si>
  <si>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</si>
  <si>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</si>
  <si>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</si>
  <si>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</si>
  <si>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</si>
  <si>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</si>
  <si>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</si>
  <si>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</si>
  <si>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</si>
  <si>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</si>
  <si>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</si>
  <si>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</si>
  <si>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</si>
  <si>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</si>
  <si>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</si>
  <si>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</si>
  <si>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</si>
  <si>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</si>
  <si>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</si>
  <si>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</si>
  <si>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</si>
  <si>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</si>
  <si>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</si>
  <si>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</si>
  <si>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</si>
  <si>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</si>
  <si>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</si>
  <si>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</si>
  <si>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</si>
  <si>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</si>
  <si>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</si>
  <si>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</si>
  <si>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</si>
  <si>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</si>
  <si>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</si>
  <si>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</si>
  <si>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</si>
  <si>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</si>
  <si>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</si>
  <si>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</si>
  <si>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</si>
  <si>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</si>
  <si>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</si>
  <si>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</si>
  <si>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</si>
  <si>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</si>
  <si>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</si>
  <si>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</si>
  <si>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</si>
  <si>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</si>
  <si>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</si>
  <si>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</si>
  <si>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</si>
  <si>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</si>
  <si>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</si>
  <si>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</si>
  <si>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</si>
  <si>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</si>
  <si>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</si>
  <si>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</si>
  <si>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</si>
  <si>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</si>
  <si>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</si>
  <si>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</si>
  <si>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</si>
  <si>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</si>
  <si>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</si>
  <si>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</si>
  <si>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</si>
  <si>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</si>
  <si>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</si>
  <si>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</si>
  <si>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</si>
  <si>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</si>
  <si>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</si>
  <si>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</si>
  <si>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</si>
  <si>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</si>
  <si>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</si>
  <si>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</si>
  <si>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</si>
  <si>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</si>
  <si>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</si>
  <si>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</si>
  <si>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</si>
  <si>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</si>
  <si>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</si>
  <si>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</si>
  <si>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</si>
  <si>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</si>
  <si>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</si>
  <si>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</si>
  <si>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</si>
  <si>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</si>
  <si>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</si>
  <si>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</si>
  <si>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</si>
  <si>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</si>
  <si>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</si>
  <si>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</si>
  <si>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</si>
  <si>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</si>
  <si>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</si>
  <si>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</si>
  <si>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</si>
  <si>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</si>
  <si>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</si>
  <si>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</si>
  <si>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</si>
  <si>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</si>
  <si>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</si>
  <si>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</si>
  <si>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</si>
  <si>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</si>
  <si>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</si>
  <si>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</si>
  <si>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</si>
  <si>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</si>
  <si>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</si>
  <si>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</si>
  <si>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</si>
  <si>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</si>
  <si>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</si>
  <si>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</si>
  <si>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</si>
  <si>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</si>
  <si>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</si>
  <si>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</si>
  <si>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</si>
  <si>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</si>
  <si>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</si>
  <si>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</si>
  <si>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</si>
  <si>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</si>
  <si>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</si>
  <si>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</si>
  <si>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</si>
  <si>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</si>
  <si>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</si>
  <si>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</si>
  <si>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</si>
  <si>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</si>
  <si>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</si>
  <si>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</si>
  <si>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</si>
  <si>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</si>
  <si>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</si>
  <si>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</si>
  <si>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</si>
  <si>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</si>
  <si>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</si>
  <si>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</si>
  <si>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</si>
  <si>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</si>
  <si>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</si>
  <si>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</si>
  <si>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</si>
  <si>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</si>
  <si>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</si>
  <si>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</si>
  <si>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</si>
  <si>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</si>
  <si>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</si>
  <si>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</si>
  <si>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</si>
  <si>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</si>
  <si>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</si>
  <si>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</si>
  <si>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</si>
  <si>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</si>
  <si>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</si>
  <si>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</si>
  <si>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</si>
  <si>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</si>
  <si>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</si>
  <si>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</si>
  <si>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</si>
  <si>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</si>
  <si>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</si>
  <si>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</si>
  <si>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</si>
  <si>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</si>
  <si>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</si>
  <si>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</si>
  <si>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</si>
  <si>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</si>
  <si>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</si>
  <si>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</si>
  <si>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</si>
  <si>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</si>
  <si>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</si>
  <si>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</si>
  <si>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</si>
  <si>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</si>
  <si>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</si>
  <si>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</si>
  <si>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</si>
  <si>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</si>
  <si>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</si>
  <si>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</si>
  <si>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</si>
  <si>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</si>
  <si>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</si>
  <si>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</si>
  <si>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</si>
  <si>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</si>
  <si>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</si>
  <si>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</si>
  <si>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</si>
  <si>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</si>
  <si>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</si>
  <si>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</si>
  <si>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</si>
  <si>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</si>
  <si>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</si>
  <si>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</si>
  <si>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</si>
  <si>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</si>
  <si>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</si>
  <si>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</si>
  <si>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</si>
  <si>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</si>
  <si>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</si>
  <si>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</si>
  <si>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</si>
  <si>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</si>
  <si>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</si>
  <si>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</si>
  <si>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</si>
  <si>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</si>
  <si>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</si>
  <si>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</si>
  <si>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</si>
  <si>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</si>
  <si>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</si>
  <si>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</si>
  <si>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</si>
  <si>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</si>
  <si>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</si>
  <si>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</si>
  <si>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</si>
  <si>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</si>
  <si>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</si>
  <si>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</si>
  <si>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</si>
  <si>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</si>
  <si>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</si>
  <si>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</si>
  <si>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</si>
  <si>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</si>
  <si>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</si>
  <si>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</si>
  <si>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</si>
  <si>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</si>
  <si>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</si>
  <si>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</si>
  <si>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</si>
  <si>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</si>
  <si>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</si>
  <si>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</si>
  <si>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</si>
  <si>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</si>
  <si>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</si>
  <si>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</si>
  <si>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</si>
  <si>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</si>
  <si>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</si>
  <si>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</si>
  <si>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</si>
  <si>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</si>
  <si>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</si>
  <si>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</si>
  <si>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</si>
  <si>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</si>
  <si>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</si>
  <si>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</si>
  <si>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</si>
  <si>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</si>
  <si>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</si>
  <si>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</si>
  <si>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</si>
  <si>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</si>
  <si>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</si>
  <si>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</si>
  <si>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</si>
  <si>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</si>
  <si>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</si>
  <si>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</si>
  <si>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</si>
  <si>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</si>
  <si>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</si>
  <si>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</si>
  <si>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</si>
  <si>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</si>
  <si>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</si>
  <si>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</si>
  <si>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</si>
  <si>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</si>
  <si>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</si>
  <si>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</si>
  <si>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</si>
  <si>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</si>
  <si>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</si>
  <si>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</si>
  <si>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</si>
  <si>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</si>
  <si>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</si>
  <si>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</si>
  <si>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</si>
  <si>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</si>
  <si>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</si>
  <si>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</si>
  <si>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</si>
  <si>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</si>
  <si>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</si>
  <si>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</si>
  <si>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</si>
  <si>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</si>
  <si>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</si>
  <si>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</si>
  <si>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</si>
  <si>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</si>
  <si>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</si>
  <si>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</si>
  <si>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</si>
  <si>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</si>
  <si>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</si>
  <si>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</si>
  <si>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</si>
  <si>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</si>
  <si>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</si>
  <si>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</si>
  <si>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</si>
  <si>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</si>
  <si>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</si>
  <si>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</si>
  <si>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</si>
  <si>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</si>
  <si>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</si>
  <si>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</si>
  <si>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</si>
  <si>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</si>
  <si>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</si>
  <si>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</si>
  <si>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</si>
  <si>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</si>
  <si>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</si>
  <si>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</si>
  <si>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</si>
  <si>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</si>
  <si>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</si>
  <si>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</si>
  <si>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</si>
  <si>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</si>
  <si>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</si>
  <si>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</si>
  <si>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</si>
  <si>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</si>
  <si>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</si>
  <si>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</si>
  <si>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</si>
  <si>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</si>
  <si>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</si>
  <si>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</si>
  <si>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</si>
  <si>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</si>
  <si>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</si>
  <si>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</si>
  <si>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</si>
  <si>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</si>
  <si>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</si>
  <si>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</si>
  <si>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</si>
  <si>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</si>
  <si>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</si>
  <si>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</si>
  <si>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</si>
  <si>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</si>
  <si>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</si>
  <si>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</si>
  <si>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</si>
  <si>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</si>
  <si>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</si>
  <si>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</si>
  <si>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</si>
  <si>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</si>
  <si>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</si>
  <si>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</si>
  <si>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</si>
  <si>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</si>
  <si>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</si>
  <si>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</si>
  <si>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</si>
  <si>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</si>
  <si>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</si>
  <si>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</si>
  <si>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</si>
  <si>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</si>
  <si>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</si>
  <si>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</si>
  <si>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</si>
  <si>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</si>
  <si>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</si>
  <si>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</si>
  <si>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</si>
  <si>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</si>
  <si>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</si>
  <si>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</si>
  <si>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</si>
  <si>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</si>
  <si>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</si>
  <si>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</si>
  <si>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</si>
  <si>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</si>
  <si>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</si>
  <si>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</si>
  <si>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</si>
  <si>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</si>
  <si>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</si>
  <si>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</si>
  <si>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</si>
  <si>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</si>
  <si>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</si>
  <si>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</si>
  <si>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</si>
  <si>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</si>
  <si>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</si>
  <si>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</si>
  <si>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</si>
  <si>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</si>
  <si>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</si>
  <si>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</si>
  <si>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</si>
  <si>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</si>
  <si>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</si>
  <si>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</si>
  <si>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</si>
  <si>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</si>
  <si>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</si>
  <si>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</si>
  <si>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</si>
  <si>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</si>
  <si>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</si>
  <si>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</si>
  <si>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</si>
  <si>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</si>
  <si>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</si>
  <si>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</si>
  <si>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</si>
  <si>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</si>
  <si>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</si>
  <si>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</si>
  <si>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</si>
  <si>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</si>
  <si>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</si>
  <si>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</si>
  <si>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</si>
  <si>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</si>
  <si>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</si>
  <si>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</si>
  <si>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</si>
  <si>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</si>
  <si>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</si>
  <si>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</si>
  <si>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</si>
  <si>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</si>
  <si>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</si>
  <si>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</si>
  <si>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</si>
  <si>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</si>
  <si>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</si>
  <si>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</si>
  <si>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</si>
  <si>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</si>
  <si>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</si>
  <si>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</si>
  <si>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</si>
  <si>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</si>
  <si>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</si>
  <si>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</si>
  <si>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</si>
  <si>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</si>
  <si>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</si>
  <si>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</si>
  <si>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</si>
  <si>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</si>
  <si>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</si>
  <si>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</si>
  <si>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</si>
  <si>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</si>
  <si>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</si>
  <si>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</si>
  <si>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</si>
  <si>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</si>
  <si>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</si>
  <si>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</si>
  <si>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</si>
  <si>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</si>
  <si>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</si>
  <si>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</si>
  <si>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</si>
  <si>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</si>
  <si>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</si>
  <si>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</si>
  <si>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</si>
  <si>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</si>
  <si>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</si>
  <si>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</si>
  <si>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</si>
  <si>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</si>
  <si>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</si>
  <si>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</si>
  <si>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</si>
  <si>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</si>
  <si>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</si>
  <si>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</si>
  <si>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</si>
  <si>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</si>
  <si>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</si>
  <si>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</si>
  <si>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</si>
  <si>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</si>
  <si>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</si>
  <si>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</si>
  <si>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</si>
  <si>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</si>
  <si>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</si>
  <si>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</si>
  <si>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</si>
  <si>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</si>
  <si>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</si>
  <si>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</si>
  <si>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</si>
  <si>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</si>
  <si>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</si>
  <si>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</si>
  <si>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</si>
  <si>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</si>
  <si>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</si>
  <si>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</si>
  <si>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</si>
  <si>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</si>
  <si>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</si>
  <si>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</si>
  <si>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</si>
  <si>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</si>
  <si>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</si>
  <si>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</si>
  <si>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</si>
  <si>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</si>
  <si>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</si>
  <si>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</si>
  <si>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</si>
  <si>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</si>
  <si>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</si>
  <si>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</si>
  <si>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</si>
  <si>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</si>
  <si>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</si>
  <si>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</si>
  <si>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</si>
  <si>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</si>
  <si>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</si>
  <si>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</si>
  <si>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</si>
  <si>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</si>
  <si>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</si>
  <si>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</si>
  <si>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</si>
  <si>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</si>
  <si>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</si>
  <si>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</si>
  <si>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</si>
  <si>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</si>
  <si>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</si>
  <si>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</si>
  <si>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</si>
  <si>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</si>
  <si>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</si>
  <si>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</si>
  <si>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</si>
  <si>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</si>
  <si>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</si>
  <si>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</si>
  <si>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</si>
  <si>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</si>
  <si>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</si>
  <si>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</si>
  <si>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</si>
  <si>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</si>
  <si>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</si>
  <si>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</si>
  <si>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</si>
  <si>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</si>
  <si>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</si>
  <si>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</si>
  <si>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</si>
  <si>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</si>
  <si>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</si>
  <si>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</si>
  <si>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</si>
  <si>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</si>
  <si>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</si>
  <si>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</si>
  <si>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</si>
  <si>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</si>
  <si>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</si>
  <si>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</si>
  <si>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</si>
  <si>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</si>
  <si>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</si>
  <si>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</si>
  <si>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</si>
  <si>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</si>
  <si>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</si>
  <si>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</si>
  <si>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</si>
  <si>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</si>
  <si>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</si>
  <si>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</si>
  <si>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</si>
  <si>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</si>
  <si>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</si>
  <si>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</si>
  <si>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</si>
  <si>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</si>
  <si>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</si>
  <si>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</si>
  <si>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</si>
  <si>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</si>
  <si>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</si>
  <si>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</si>
  <si>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</si>
  <si>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</si>
  <si>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</si>
  <si>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</si>
  <si>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</si>
  <si>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</si>
  <si>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</si>
  <si>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</si>
  <si>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</si>
  <si>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</si>
  <si>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</si>
  <si>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</si>
  <si>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</si>
  <si>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</si>
  <si>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</si>
  <si>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</si>
  <si>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</si>
  <si>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</si>
  <si>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</si>
  <si>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</si>
  <si>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</si>
  <si>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</si>
  <si>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</si>
  <si>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</si>
  <si>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</si>
  <si>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</si>
  <si>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</si>
  <si>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</si>
  <si>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</si>
  <si>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</si>
  <si>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</si>
  <si>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</si>
  <si>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</si>
  <si>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</si>
  <si>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</si>
  <si>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</si>
  <si>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</si>
  <si>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</si>
  <si>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</si>
  <si>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</si>
  <si>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</si>
  <si>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</si>
  <si>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</si>
  <si>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</si>
  <si>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</si>
  <si>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</si>
  <si>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</si>
  <si>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</si>
  <si>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</si>
  <si>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</si>
  <si>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</si>
  <si>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</si>
  <si>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</si>
  <si>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</si>
  <si>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</si>
  <si>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</si>
  <si>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</si>
  <si>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</si>
  <si>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</si>
  <si>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</si>
  <si>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</si>
  <si>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</si>
  <si>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</si>
  <si>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</si>
  <si>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</si>
  <si>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</si>
  <si>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</si>
  <si>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</si>
  <si>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</si>
  <si>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</si>
  <si>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</si>
  <si>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</si>
  <si>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</si>
  <si>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</si>
  <si>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</si>
  <si>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</si>
  <si>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</si>
  <si>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</si>
  <si>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</si>
  <si>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</si>
  <si>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</si>
  <si>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</si>
  <si>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</si>
  <si>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</si>
  <si>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</si>
  <si>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</si>
  <si>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</si>
  <si>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</si>
  <si>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</si>
  <si>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</si>
  <si>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</si>
  <si>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</si>
  <si>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</si>
  <si>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</si>
  <si>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</si>
  <si>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</si>
  <si>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</si>
  <si>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</si>
  <si>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</si>
  <si>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</si>
  <si>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</si>
  <si>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</si>
  <si>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</si>
  <si>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</si>
  <si>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</si>
  <si>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</si>
  <si>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</si>
  <si>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</si>
  <si>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</si>
  <si>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</si>
  <si>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</si>
  <si>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</si>
  <si>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</si>
  <si>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</si>
  <si>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</si>
  <si>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</si>
  <si>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</si>
  <si>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</si>
  <si>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</si>
  <si>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</si>
  <si>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</si>
  <si>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</si>
  <si>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</si>
  <si>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</si>
  <si>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</si>
  <si>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</si>
  <si>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</si>
  <si>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</si>
  <si>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</si>
  <si>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</si>
  <si>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</si>
  <si>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</si>
  <si>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</si>
  <si>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</si>
  <si>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</si>
  <si>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</si>
  <si>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</si>
  <si>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</si>
  <si>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</si>
  <si>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</si>
  <si>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</si>
  <si>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</si>
  <si>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</si>
  <si>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</si>
  <si>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</si>
  <si>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</si>
  <si>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</si>
  <si>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</si>
  <si>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</si>
  <si>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</si>
  <si>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</si>
  <si>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</si>
  <si>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</si>
  <si>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</si>
  <si>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</si>
  <si>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</si>
  <si>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</si>
  <si>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</si>
  <si>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</si>
  <si>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</si>
  <si>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</si>
  <si>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</si>
  <si>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</si>
  <si>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</si>
  <si>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</si>
  <si>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</si>
  <si>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</si>
  <si>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</si>
  <si>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</si>
  <si>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</si>
  <si>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</si>
  <si>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</si>
  <si>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</si>
  <si>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</si>
  <si>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</si>
  <si>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</si>
  <si>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</si>
  <si>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</si>
  <si>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</si>
  <si>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</si>
  <si>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</si>
  <si>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</si>
  <si>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</si>
  <si>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</si>
  <si>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</si>
  <si>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</si>
  <si>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</si>
  <si>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</si>
  <si>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</si>
  <si>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</si>
  <si>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</si>
  <si>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</si>
  <si>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</si>
  <si>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</si>
  <si>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</si>
  <si>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</si>
  <si>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</si>
  <si>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</si>
  <si>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</si>
  <si>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</si>
  <si>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</si>
  <si>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</si>
  <si>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</si>
  <si>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</si>
  <si>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</si>
  <si>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</si>
  <si>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</si>
  <si>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</si>
  <si>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</si>
  <si>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</si>
  <si>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</si>
  <si>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</si>
  <si>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</si>
  <si>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</si>
  <si>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</si>
  <si>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</si>
  <si>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</si>
  <si>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</si>
  <si>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</si>
  <si>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</si>
  <si>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</si>
  <si>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</si>
  <si>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</si>
  <si>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</si>
  <si>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</si>
  <si>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</si>
  <si>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</si>
  <si>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</si>
  <si>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</si>
  <si>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</si>
  <si>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</si>
  <si>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</si>
  <si>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</si>
  <si>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</si>
  <si>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</si>
  <si>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</si>
  <si>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</si>
  <si>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</si>
  <si>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</si>
  <si>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</si>
  <si>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</si>
  <si>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</si>
  <si>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</si>
  <si>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</si>
  <si>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</si>
  <si>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</si>
  <si>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</si>
  <si>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</si>
  <si>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</si>
  <si>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</si>
  <si>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</si>
  <si>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</si>
  <si>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</si>
  <si>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</si>
  <si>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</si>
  <si>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</si>
  <si>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</si>
  <si>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</si>
  <si>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</si>
  <si>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</si>
  <si>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</si>
  <si>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</si>
  <si>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</si>
  <si>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</si>
  <si>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</si>
  <si>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</si>
  <si>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</si>
  <si>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</si>
  <si>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</si>
  <si>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</si>
  <si>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</si>
  <si>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</si>
  <si>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</si>
  <si>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</si>
  <si>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</si>
  <si>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</si>
  <si>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</si>
  <si>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</si>
  <si>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</si>
  <si>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</si>
  <si>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</si>
  <si>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</si>
  <si>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</si>
  <si>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</si>
  <si>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</si>
  <si>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</si>
  <si>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</si>
  <si>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</si>
  <si>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</si>
  <si>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</si>
  <si>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</si>
  <si>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</si>
  <si>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</si>
  <si>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</si>
  <si>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</si>
  <si>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</si>
  <si>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</si>
  <si>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</si>
  <si>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</si>
  <si>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</si>
  <si>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</si>
  <si>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</si>
  <si>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</si>
  <si>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</si>
  <si>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</si>
  <si>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</si>
  <si>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</si>
  <si>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</si>
  <si>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</si>
  <si>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</si>
  <si>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</si>
  <si>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</si>
  <si>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</si>
  <si>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</si>
  <si>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</si>
  <si>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</si>
  <si>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</si>
  <si>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</si>
  <si>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</si>
  <si>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</si>
  <si>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</si>
  <si>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</si>
  <si>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</si>
  <si>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</si>
  <si>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</si>
  <si>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</si>
  <si>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</si>
  <si>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</si>
  <si>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</si>
  <si>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</si>
  <si>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</si>
  <si>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</si>
  <si>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</si>
  <si>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</si>
  <si>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</si>
  <si>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</si>
  <si>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</si>
  <si>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</si>
  <si>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</si>
  <si>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</si>
  <si>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</si>
  <si>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</si>
  <si>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</si>
  <si>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</si>
  <si>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</si>
  <si>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</si>
  <si>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</si>
  <si>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</si>
  <si>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</si>
  <si>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</si>
  <si>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</si>
  <si>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</si>
  <si>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</si>
  <si>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</si>
  <si>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</si>
  <si>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</si>
  <si>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</si>
  <si>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</si>
  <si>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</si>
  <si>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</si>
  <si>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</si>
  <si>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</si>
  <si>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</si>
  <si>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</si>
  <si>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</si>
  <si>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</si>
  <si>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</si>
  <si>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</si>
  <si>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</si>
  <si>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</si>
  <si>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</si>
  <si>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</si>
  <si>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</si>
  <si>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</si>
  <si>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</si>
  <si>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</si>
  <si>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</si>
  <si>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</si>
  <si>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</si>
  <si>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</si>
  <si>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</si>
  <si>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</si>
  <si>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</si>
  <si>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</si>
  <si>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</si>
  <si>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</si>
  <si>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</si>
  <si>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</si>
  <si>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</si>
  <si>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</si>
  <si>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</si>
  <si>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</si>
  <si>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</si>
  <si>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</si>
  <si>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</si>
  <si>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</si>
  <si>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</si>
  <si>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</si>
  <si>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</si>
  <si>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</si>
  <si>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</si>
  <si>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</si>
  <si>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</si>
  <si>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</si>
  <si>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</si>
  <si>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</si>
  <si>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</si>
  <si>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</si>
  <si>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</si>
  <si>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</si>
  <si>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</si>
  <si>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</si>
  <si>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</si>
  <si>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</si>
  <si>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</si>
  <si>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</si>
  <si>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</si>
  <si>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</si>
  <si>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</si>
  <si>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</si>
  <si>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</si>
  <si>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</si>
  <si>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</si>
  <si>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</si>
  <si>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</si>
  <si>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</si>
  <si>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</si>
  <si>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</si>
  <si>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</si>
  <si>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</si>
  <si>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</si>
  <si>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</si>
  <si>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</si>
  <si>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</si>
  <si>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</si>
  <si>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</si>
  <si>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</si>
  <si>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</si>
  <si>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</si>
  <si>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</si>
  <si>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</si>
  <si>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</si>
  <si>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</si>
  <si>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</si>
  <si>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</si>
  <si>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</si>
  <si>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</si>
  <si>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</si>
  <si>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</si>
  <si>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</si>
  <si>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</si>
  <si>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</si>
  <si>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</si>
  <si>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</si>
  <si>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</si>
  <si>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</si>
  <si>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</si>
  <si>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</si>
  <si>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</si>
  <si>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</si>
  <si>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</si>
  <si>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</si>
  <si>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</si>
  <si>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</si>
  <si>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</si>
  <si>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</si>
  <si>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</si>
  <si>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</si>
  <si>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</si>
  <si>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</si>
  <si>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</si>
  <si>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</si>
  <si>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</si>
  <si>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</si>
  <si>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</si>
  <si>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</si>
  <si>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</si>
  <si>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</si>
  <si>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</si>
  <si>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</si>
  <si>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</si>
  <si>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</si>
  <si>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</si>
  <si>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</si>
  <si>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</si>
  <si>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</si>
  <si>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</si>
  <si>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</si>
  <si>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</si>
  <si>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</si>
  <si>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</si>
  <si>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</si>
  <si>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</si>
  <si>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</si>
  <si>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</si>
  <si>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</si>
  <si>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</si>
  <si>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</si>
  <si>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</si>
  <si>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</si>
  <si>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</si>
  <si>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</si>
  <si>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</si>
  <si>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</si>
  <si>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</si>
  <si>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</si>
  <si>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</si>
  <si>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</si>
  <si>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</si>
  <si>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</si>
  <si>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</si>
  <si>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</si>
  <si>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</si>
  <si>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</si>
  <si>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</si>
  <si>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</si>
  <si>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</si>
  <si>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</si>
  <si>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</si>
  <si>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</si>
  <si>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</si>
  <si>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</si>
  <si>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</si>
  <si>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</si>
  <si>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</si>
  <si>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</si>
  <si>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</si>
  <si>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</si>
  <si>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</si>
  <si>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</si>
  <si>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</si>
  <si>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</si>
  <si>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</si>
  <si>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</si>
  <si>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</si>
  <si>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</si>
  <si>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</si>
  <si>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</si>
  <si>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</si>
  <si>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</si>
  <si>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</si>
  <si>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</si>
  <si>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</si>
  <si>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</si>
  <si>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</si>
  <si>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</si>
  <si>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</si>
  <si>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</si>
  <si>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</si>
  <si>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</si>
  <si>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</si>
  <si>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</si>
  <si>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</si>
  <si>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</si>
  <si>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</si>
  <si>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</si>
  <si>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</si>
  <si>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</si>
  <si>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</si>
  <si>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</si>
  <si>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</si>
  <si>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</si>
  <si>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</si>
  <si>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</si>
  <si>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</si>
  <si>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</si>
  <si>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</si>
  <si>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</si>
  <si>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</si>
  <si>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</si>
  <si>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</si>
  <si>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</si>
  <si>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</si>
  <si>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</si>
  <si>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</si>
  <si>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</si>
  <si>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</si>
  <si>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</si>
  <si>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</si>
  <si>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</si>
  <si>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</si>
  <si>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</si>
  <si>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</si>
  <si>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</si>
  <si>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</si>
  <si>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</si>
  <si>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</si>
  <si>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</si>
  <si>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</si>
  <si>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</si>
  <si>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</si>
  <si>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</si>
  <si>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</si>
  <si>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</si>
  <si>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</si>
  <si>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</si>
  <si>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</si>
  <si>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</si>
  <si>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</si>
  <si>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</si>
  <si>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</si>
  <si>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</si>
  <si>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</si>
  <si>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</si>
  <si>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</si>
  <si>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</si>
  <si>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</si>
  <si>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</si>
  <si>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</si>
  <si>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</si>
  <si>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</si>
  <si>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</si>
  <si>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</si>
  <si>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</si>
  <si>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</si>
  <si>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</si>
  <si>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</si>
  <si>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</si>
  <si>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</si>
  <si>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</si>
  <si>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</si>
  <si>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</si>
  <si>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</si>
  <si>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</si>
  <si>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</si>
  <si>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</si>
  <si>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</si>
  <si>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</si>
  <si>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</si>
  <si>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</si>
  <si>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</si>
  <si>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</si>
  <si>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</si>
  <si>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</si>
  <si>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</si>
  <si>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</si>
  <si>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</si>
  <si>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</si>
  <si>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</si>
  <si>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</si>
  <si>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</si>
  <si>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</si>
  <si>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</si>
  <si>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</si>
  <si>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</si>
  <si>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</si>
  <si>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</si>
  <si>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</si>
  <si>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</si>
  <si>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</si>
  <si>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</si>
  <si>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</si>
  <si>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</si>
  <si>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</si>
  <si>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</si>
  <si>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</si>
  <si>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</si>
  <si>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</si>
  <si>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</si>
  <si>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</si>
  <si>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</si>
  <si>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</si>
  <si>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</si>
  <si>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</si>
  <si>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</si>
  <si>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</si>
  <si>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</si>
  <si>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</si>
  <si>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</si>
  <si>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</si>
  <si>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</si>
  <si>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</si>
  <si>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</si>
  <si>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</si>
  <si>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</si>
  <si>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</si>
  <si>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</si>
  <si>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</si>
  <si>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</si>
  <si>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</si>
  <si>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</si>
  <si>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</si>
  <si>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</si>
  <si>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</si>
  <si>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</si>
  <si>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</si>
  <si>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</si>
  <si>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</si>
  <si>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</si>
  <si>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</si>
  <si>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</si>
  <si>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</si>
  <si>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</si>
  <si>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</si>
  <si>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</si>
  <si>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</si>
  <si>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</si>
  <si>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</si>
  <si>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</si>
  <si>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</si>
  <si>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</si>
  <si>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</si>
  <si>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</si>
  <si>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</si>
  <si>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</si>
  <si>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</si>
  <si>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</si>
  <si>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</si>
  <si>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</si>
  <si>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</si>
  <si>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</si>
  <si>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</si>
  <si>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</si>
  <si>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</si>
  <si>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</si>
  <si>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</si>
  <si>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</si>
  <si>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</si>
  <si>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</si>
  <si>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</si>
  <si>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</si>
  <si>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</si>
  <si>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</si>
  <si>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</si>
  <si>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</si>
  <si>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</si>
  <si>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</si>
  <si>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</si>
  <si>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</si>
  <si>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</si>
  <si>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</si>
  <si>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</si>
  <si>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</si>
  <si>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</si>
  <si>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</si>
  <si>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</si>
  <si>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</si>
  <si>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</si>
  <si>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</si>
  <si>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</si>
  <si>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</si>
  <si>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</si>
  <si>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</si>
  <si>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</si>
  <si>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</si>
  <si>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</si>
  <si>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</si>
  <si>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</si>
  <si>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</si>
  <si>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</si>
  <si>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</si>
  <si>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</si>
  <si>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</si>
  <si>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</si>
  <si>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</si>
  <si>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</si>
  <si>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</si>
  <si>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</si>
  <si>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</si>
  <si>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</si>
  <si>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</si>
  <si>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</si>
  <si>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</si>
  <si>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</si>
  <si>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</si>
  <si>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</si>
  <si>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</si>
  <si>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</si>
  <si>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</si>
  <si>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</si>
  <si>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</si>
  <si>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</si>
  <si>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</si>
  <si>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</si>
  <si>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</si>
  <si>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</si>
  <si>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</si>
  <si>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</si>
  <si>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</si>
  <si>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</si>
  <si>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</si>
  <si>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</si>
  <si>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</si>
  <si>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</si>
  <si>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</si>
  <si>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</si>
  <si>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</si>
  <si>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</si>
  <si>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</si>
  <si>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</si>
  <si>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</si>
  <si>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</si>
  <si>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</si>
  <si>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</si>
  <si>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</si>
  <si>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</si>
  <si>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</si>
  <si>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</si>
  <si>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</si>
  <si>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</si>
  <si>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</si>
  <si>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</si>
  <si>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PCM-20251121-00000725</t>
  </si>
  <si>
    <t>EM Team on the way ETA: 10 Mins</t>
  </si>
  <si>
    <t>PCM-20251121-00000702</t>
  </si>
  <si>
    <t xml:space="preserve">team on the way need 10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</si>
</sst>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319.69647164351773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7.0406828701379709E-2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45982.644897569444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45982.644897569444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45982.644897569444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45982.644897569444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45982.644897569444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45982.644897569444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45982.644897569444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45982.644897569444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45982.644897569444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45982.644897569444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45982.644897569444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45982.644897569444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45982.644897569444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45982.644897569444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45982.644897569444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45982.644897569444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45982.644897569444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45982.644897569444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45982.644897569444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45982.644897569444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45982.644897569444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45982.644897569444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45982.644897569444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45982.644897569444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45982.644897569444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45982.644897569444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45982.644897569444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45982.644897569444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45982.644897569444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45982.644897569444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45982.644897569444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45982.644897569444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45982.644897569444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45982.644897569444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45982.644897569444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45982.644897569444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45982.644897569444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45982.644897569444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45982.644897569444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45982.644897569444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45982.644897569444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45982.644897569444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45982.644897569444</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45982.644897569444</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45982.644897569444</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45982.644897569444</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45982.644897569444</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45982.644897569444</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157.64505960648239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45982.644897569444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45982.644897569444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45982.644897569444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45982.644897569444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45982.644897569444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45982.644897569444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45982.644897569444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45982.644897569444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45982.644897569444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45982.644897569444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45982.644897569444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45982.644897569444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45982.644897569444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45982.644897569444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45982.644897569444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45982.644897569444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45982.644897569444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45982.644897569444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45982.644897569444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45982.644897569444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45982.644897569444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45982.644897569444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45982.644897569444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45982.644897569444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45982.644897569444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45982.644897569444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45982.644897569444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45982.644897569444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45982.644897569444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45982.644897569444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45982.644897569444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45982.644897569444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45982.644897569444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45982.644897569444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45982.644897569444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45982.644897569444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45982.644897569444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45982.644897569444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45982.644897569444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45982.644897569444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45982.644897569444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45982.644897569444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45982.644897569444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45982.644897569444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45982.644897569444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45982.644897569444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45982.644897569444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45982.644897569444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45982.644897569444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45982.644897569444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45982.644897569444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45982.644897569444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45982.644897569444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45982.644897569444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45982.644897569444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45982.644897569444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45982.644897569444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45982.644897569444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45982.644897569444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45982.644897569444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45982.644897569444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45982.644897569444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45982.644897569444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45982.644897569444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45982.644897569444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45982.644897569444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45982.644897569444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45982.644897569444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45982.644897569444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45982.644897569444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45982.644897569444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45982.644897569444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45982.644897569444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45982.644897569444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45982.644897569444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45982.644897569444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45982.644897569444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45982.644897569444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45982.644897569444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45982.644897569444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45982.644897569444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45982.644897569444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45982.644897569444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45982.644897569444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45982.644897569444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45982.644897569444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45982.644897569444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45982.644897569444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45982.644897569444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45982.644897569444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45982.644897569444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45982.644897569444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45982.644897569444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45982.644897569444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45982.644897569444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45982.644897569444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45982.644897569444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45982.644897569444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45982.644897569444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45982.644897569444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45982.644897569444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45982.644897569444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45982.644897569444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45982.644897569444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45982.644897569444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45982.644897569444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45982.644897569444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45982.644897569444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45982.644897569444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45982.644897569444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45982.644897569444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45982.644897569444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45982.644897569444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45982.644897569444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45982.644897569444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45982.644897569444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45982.644897569444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45982.644897569444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45982.644897569444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45982.644897569444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45982.644897569444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45982.644897569444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45982.644897569444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45982.644897569444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45982.644897569444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45982.644897569444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45982.644897569444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45982.644897569444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45982.644897569444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45982.644897569444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45982.644897569444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45982.644897569444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45982.644897569444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45982.644897569444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45982.644897569444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45982.644897569444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45982.644897569444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45982.644897569444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45982.644897569444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45982.644897569444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45982.644897569444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45982.644897569444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45982.644897569444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45982.644897569444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45982.644897569444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45982.644897569444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45982.644897569444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45982.644897569444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45982.644897569444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45982.644897569444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45982.644897569444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45982.644897569444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45982.644897569444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45982.644897569444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45982.644897569444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45982.644897569444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45982.644897569444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45982.644897569444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45982.644897569444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45982.644897569444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45982.644897569444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45982.644897569444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45982.644897569444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45982.644897569444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45982.644897569444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45982.644897569444</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45982.644897569444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45982.644897569444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45982.644897569444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45982.644897569444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45982.644897569444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45982.644897569444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45982.644897569444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45982.644897569444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45982.644897569444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45982.644897569444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45982.644897569444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45982.644897569444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45982.644897569444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45982.644897569444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45982.644897569444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45982.644897569444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45982.644897569444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45982.644897569444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45982.644897569444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45982.644897569444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45982.644897569444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45982.644897569444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45982.644897569444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45982.644897569444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45982.644897569444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45982.644897569444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45982.644897569444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45982.644897569444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45982.644897569444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45982.644897569444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45982.644897569444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45982.644897569444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45982.644897569444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45982.644897569444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45982.644897569444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45982.644897569444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45982.644897569444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45982.644897569444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45982.644897569444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45982.644897569444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45982.644897569444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45982.644897569444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45982.644897569444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45982.644897569444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45982.644897569444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45982.644897569444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45982.644897569444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45982.644897569444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45982.644897569444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45982.644897569444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45982.644897569444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45982.644897569444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45982.644897569444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45982.644897569444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45982.644897569444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45982.644897569444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45982.644897569444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45982.644897569444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45982.644897569444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45982.644897569444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45982.644897569444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45982.644897569444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45982.644897569444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45982.644897569444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45982.644897569444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45982.644897569444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45982.644897569444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45982.644897569444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45982.644897569444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45982.644897569444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45982.644897569444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45982.644897569444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45982.644897569444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45982.644897569444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45982.644897569444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45982.644897569444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45982.644897569444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45982.644897569444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45982.644897569444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45982.644897569444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45982.644897569444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45982.644897569444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45982.644897569444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45982.644897569444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45982.644897569444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45982.644897569444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45982.644897569444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45982.644897569444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45982.644897569444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45982.644897569444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45982.644897569444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45982.644897569444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45982.644897569444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45982.644897569444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45982.644897569444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45982.644897569444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45982.644897569444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45982.644897569444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45982.644897569444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45982.644897569444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45982.644897569444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45982.644897569444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45982.644897569444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45982.644897569444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45982.644897569444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45982.644897569444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45982.644897569444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45982.644897569444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45982.644897569444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45982.644897569444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45982.644897569444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45982.644897569444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45982.644897569444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45982.644897569444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45982.644897569444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45982.644897569444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45982.644897569444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45982.644897569444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45982.644897569444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45982.644897569444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45982.644897569444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45982.644897569444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45982.644897569444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45982.644897569444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45982.644897569444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45982.644897569444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45982.644897569444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45982.644897569444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45982.644897569444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45982.644897569444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45982.644897569444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45982.644897569444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45982.644897569444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45982.644897569444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45982.644897569444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45982.644897569444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45982.644897569444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45982.644897569444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45982.644897569444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45982.644897569444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45982.644897569444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45982.644897569444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45982.644897569444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45982.644897569444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45982.644897569444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45982.644897569444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45982.644897569444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45982.644897569444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45982.644897569444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45982.644897569444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45982.644897569444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45982.644897569444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45982.644897569444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45982.644897569444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45982.644897569444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45982.644897569444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45982.644897569444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45982.644897569444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45982.644897569444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45982.644897569444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45982.644897569444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45982.644897569444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45982.644897569444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45982.644897569444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45982.644897569444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45982.644897569444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45982.644897569444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45982.644897569444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45982.644897569444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45982.644897569444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45982.644897569444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45982.644897569444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45982.644897569444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45982.644897569444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45982.644897569444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45982.644897569444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45982.644897569444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45982.644897569444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45982.644897569444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45982.644897569444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45982.644897569444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45982.644897569444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45982.644897569444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45982.644897569444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45982.644897569444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45982.644897569444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45982.644897569444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45982.644897569444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45982.644897569444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45982.644897569444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45982.644897569444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45982.644897569444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45982.644897569444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45982.644897569444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45982.644897569444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45982.644897569444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45982.644897569444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45982.644897569444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45982.644897569444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45982.644897569444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45982.644897569444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45982.644897569444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45982.644897569444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45982.644897569444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45982.644897569444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45982.644897569444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45982.644897569444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45982.644897569444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45982.644897569444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45982.644897569444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45982.644897569444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45982.644897569444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45982.644897569444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45982.644897569444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45982.644897569444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45982.644897569444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45982.644897569444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45982.644897569444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45982.644897569444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45982.644897569444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45982.644897569444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45982.644897569444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45982.644897569444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45982.644897569444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45982.644897569444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45982.644897569444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45982.644897569444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45982.644897569444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45982.644897569444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45982.644897569444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45982.644897569444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45982.644897569444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45982.644897569444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45982.644897569444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45982.644897569444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45982.644897569444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45982.644897569444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45982.644897569444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45982.644897569444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45982.644897569444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45982.644897569444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45982.644897569444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45982.644897569444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45982.644897569444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45982.644897569444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45982.644897569444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45982.644897569444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45982.644897569444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45982.644897569444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45982.644897569444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45982.644897569444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45982.644897569444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45982.644897569444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45982.644897569444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45982.644897569444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45982.644897569444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45982.644897569444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45982.644897569444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45982.644897569444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45982.644897569444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45982.644897569444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45982.644897569444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45982.644897569444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45982.644897569444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45982.644897569444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45982.644897569444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45982.644897569444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45982.644897569444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45982.644897569444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45982.644897569444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45982.644897569444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45982.644897569444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45982.644897569444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45982.644897569444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45982.644897569444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45982.644897569444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45982.644897569444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45982.644897569444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45982.644897569444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45982.644897569444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45982.644897569444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45982.644897569444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45982.644897569444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45982.644897569444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45982.644897569444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45982.644897569444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45982.644897569444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45982.644897569444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45982.644897569444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45982.644897569444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45982.644897569444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45982.644897569444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45982.644897569444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45982.644897569444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45982.644897569444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45982.644897569444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45982.644897569444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45982.644897569444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45982.644897569444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45982.644897569444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45982.644897569444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45982.644897569444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45982.644897569444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45982.644897569444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45982.644897569444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45982.644897569444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45982.644897569444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45982.644897569444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45982.644897569444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45982.644897569444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45982.644897569444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45982.644897569444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45982.644897569444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45982.644897569444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45982.644897569444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45982.644897569444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45982.644897569444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45982.644897569444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45982.644897569444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45982.644897569444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45982.644897569444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45982.644897569444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45982.644897569444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45982.644897569444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45982.644897569444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45982.644897569444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45982.644897569444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45982.644897569444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45982.644897569444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45982.644897569444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45982.644897569444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45982.644897569444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45982.644897569444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45982.644897569444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45982.644897569444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45982.644897569444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45982.644897569444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45982.644897569444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45982.644897569444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45982.644897569444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45982.644897569444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45982.644897569444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45982.644897569444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45982.644897569444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45982.644897569444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45982.644897569444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45982.644897569444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45982.644897569444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45982.644897569444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45982.644897569444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45982.644897569444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45982.644897569444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45982.644897569444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45982.644897569444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45982.644897569444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45982.644897569444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45982.644897569444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45982.644897569444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45982.644897569444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45982.644897569444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45982.644897569444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45982.644897569444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45982.644897569444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45982.644897569444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45982.644897569444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45982.644897569444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45982.644897569444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45982.644897569444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45982.644897569444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45982.644897569444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45982.644897569444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45982.644897569444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45982.644897569444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45982.644897569444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45982.644897569444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45982.644897569444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45982.644897569444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45982.644897569444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45982.644897569444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45982.644897569444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45982.644897569444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45982.644897569444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45982.644897569444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45982.644897569444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45982.644897569444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45982.644897569444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45982.644897569444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45982.644897569444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45982.644897569444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45982.644897569444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45982.644897569444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45982.644897569444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45982.644897569444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45982.644897569444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45982.644897569444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45982.644897569444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45982.644897569444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45982.644897569444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45982.644897569444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45982.644897569444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45982.644897569444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45982.644897569444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45982.644897569444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45982.644897569444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45982.644897569444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45982.644897569444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45982.644897569444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45982.644897569444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45982.644897569444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45982.644897569444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45982.644897569444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45982.644897569444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45982.644897569444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45982.644897569444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45982.644897569444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45982.644897569444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45982.644897569444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45982.644897569444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45982.644897569444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45982.644897569444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45982.644897569444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45982.644897569444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45982.644897569444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45982.644897569444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45982.644897569444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45982.644897569444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45982.644897569444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45982.644897569444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45982.644897569444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45982.644897569444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45982.644897569444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45982.644897569444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45982.644897569444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45982.644897569444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45982.644897569444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45982.644897569444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45982.644897569444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45982.644897569444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45982.644897569444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45982.644897569444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45982.644897569444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45982.644897569444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45982.644897569444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45982.644897569444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45982.644897569444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45982.644897569444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45982.644897569444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45982.644897569444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45982.644897569444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45982.644897569444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45982.644897569444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45982.644897569444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45982.644897569444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45982.644897569444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45982.644897569444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45982.644897569444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45982.644897569444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45982.644897569444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45982.644897569444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45982.644897569444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45982.644897569444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45982.644897569444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45982.644897569444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45982.644897569444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45982.644897569444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45982.644897569444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45982.644897569444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45982.644897569444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45982.644897569444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45982.644897569444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45982.644897569444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45982.644897569444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45982.644897569444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45982.644897569444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45982.644897569444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45982.644897569444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45982.644897569444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45982.644897569444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45982.644897569444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45982.644897569444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45982.644897569444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45982.644897569444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45982.644897569444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45982.644897569444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45982.644897569444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45982.644897569444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45982.644897569444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45982.644897569444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45982.644897569444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45982.644897569444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45982.644897569444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45982.644897569444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45982.644897569444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45982.644897569444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45982.644897569444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45982.644897569444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45982.644897569444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45982.644897569444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45982.644897569444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45982.644897569444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45982.644897569444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45982.644897569444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45982.644897569444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45982.644897569444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45982.644897569444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45982.644897569444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45982.644897569444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45982.644897569444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45982.644897569444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45982.644897569444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45982.644897569444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45982.644897569444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45982.644897569444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45982.644897569444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45982.644897569444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45982.644897569444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45982.644897569444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45982.644897569444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45982.644897569444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45982.644897569444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45982.644897569444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45982.644897569444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45982.644897569444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45982.644897569444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45982.644897569444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45982.644897569444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45982.644897569444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45982.644897569444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45982.644897569444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45982.644897569444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45982.644897569444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45982.644897569444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45982.644897569444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45982.644897569444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45982.644897569444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45982.644897569444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45982.644897569444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45982.644897569444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45982.644897569444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45982.644897569444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45982.644897569444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45982.644897569444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45982.644897569444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45982.644897569444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45982.644897569444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45982.644897569444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45982.644897569444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45982.644897569444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45982.644897569444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45982.644897569444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45982.644897569444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45982.644897569444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45982.644897569444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45982.644897569444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45982.644897569444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45982.644897569444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45982.644897569444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45982.644897569444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45982.644897569444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45982.644897569444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45982.644897569444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45982.644897569444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45982.644897569444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45982.644897569444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45982.644897569444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45982.644897569444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45982.644897569444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45982.644897569444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45982.644897569444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45982.644897569444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45982.644897569444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45982.644897569444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45982.644897569444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45982.644897569444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45982.644897569444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45982.644897569444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45982.644897569444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45982.644897569444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45982.644897569444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45982.644897569444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45982.644897569444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45982.644897569444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45982.644897569444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45982.644897569444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45982.644897569444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45982.644897569444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45982.644897569444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45982.644897569444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45982.644897569444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45982.644897569444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45982.644897569444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45982.644897569444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45982.644897569444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45982.644897569444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45982.644897569444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45982.644897569444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45982.644897569444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45982.644897569444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45982.644897569444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45982.644897569444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45982.644897569444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45982.644897569444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45982.644897569444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45982.644897569444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45982.644897569444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45982.644897569444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45982.644897569444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45982.644897569444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45982.644897569444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45982.644897569444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45982.644897569444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45982.644897569444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45982.644897569444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45982.644897569444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45982.644897569444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45982.644897569444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45982.644897569444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45982.644897569444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45982.644897569444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45982.644897569444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45982.644897569444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45982.644897569444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45982.644897569444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45982.644897569444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45982.644897569444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45982.644897569444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45982.644897569444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45982.644897569444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45982.644897569444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45982.644897569444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45982.644897569444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45982.644897569444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45982.644897569444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45982.644897569444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45982.644897569444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45982.644897569444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45982.644897569444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45982.644897569444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45982.644897569444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45982.644897569444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45982.644897569444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45982.644897569444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45982.644897569444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45982.644897569444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45982.644897569444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45982.644897569444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45982.644897569444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45982.644897569444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45982.644897569444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45982.644897569444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45982.644897569444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45982.644897569444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45982.644897569444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45982.644897569444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45982.644897569444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45982.644897569444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45982.644897569444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45982.644897569444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45982.644897569444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45982.644897569444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45982.644897569444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45982.644897569444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45982.644897569444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45982.644897569444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45982.644897569444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45982.644897569444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45982.644897569444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45982.644897569444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45982.644897569444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45982.644897569444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45982.644897569444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45982.644897569444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45982.644897569444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45982.644897569444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45982.644897569444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45982.644897569444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45982.644897569444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45982.644897569444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45982.644897569444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45982.644897569444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45982.644897569444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45982.644897569444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45982.644897569444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45982.644897569444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45982.644897569444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45982.644897569444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45982.644897569444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45982.644897569444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45982.644897569444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45982.644897569444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45982.644897569444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45982.644897569444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45982.644897569444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45982.644897569444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45982.644897569444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45982.644897569444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45982.644897569444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45982.644897569444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45982.644897569444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45982.644897569444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45982.644897569444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45982.644897569444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45982.644897569444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45982.644897569444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45982.644897569444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45982.644897569444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45982.644897569444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45982.644897569444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45982.644897569444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45982.644897569444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45982.644897569444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45982.644897569444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45982.644897569444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45982.644897569444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45982.644897569444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45982.644897569444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45982.644897569444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45982.644897569444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45982.644897569444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45982.644897569444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45982.644897569444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45982.644897569444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45982.644897569444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45982.644897569444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45982.644897569444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45982.644897569444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45982.644897569444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45982.644897569444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45982.644897569444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45982.644897569444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45982.644897569444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45982.644897569444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45982.644897569444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45982.644897569444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45982.644897569444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45982.644897569444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45982.644897569444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45982.644897569444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45982.644897569444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45982.644897569444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45982.644897569444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45982.644897569444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45982.644897569444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45982.644897569444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45982.644897569444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45982.644897569444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45982.644897569444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45982.644897569444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45982.644897569444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45982.644897569444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45982.644897569444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45982.644897569444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45982.644897569444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45982.644897569444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45982.644897569444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45982.644897569444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45982.644897569444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45982.644897569444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45982.644897569444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45982.644897569444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45982.644897569444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45982.644897569444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45982.644897569444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45982.644897569444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45982.644897569444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45982.644897569444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45982.644897569444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45982.644897569444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45982.644897569444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45982.644897569444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45982.644897569444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45982.644897569444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45982.644897569444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45982.644897569444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45982.644897569444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45982.644897569444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45982.644897569444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45982.644897569444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45982.644897569444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45982.644897569444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45982.644897569444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45982.644897569444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45982.644897569444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45982.644897569444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45982.644897569444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45982.644897569444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45982.644897569444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45982.644897569444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45982.644897569444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45982.644897569444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45982.644897569444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45982.644897569444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45982.644897569444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45982.644897569444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45982.644897569444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45982.644897569444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45982.644897569444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45982.644897569444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45982.644897569444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45982.644897569444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45982.644897569444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45982.644897569444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45982.644897569444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45982.644897569444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45982.644897569444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45982.644897569444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45982.644897569444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45982.644897569444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45982.644897569444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45982.644897569444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45982.644897569444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45982.644897569444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45982.644897569444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45982.644897569444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45982.644897569444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45982.644897569444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45982.644897569444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45982.644897569444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45982.644897569444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45982.644897569444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45982.644897569444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45982.644897569444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45982.644897569444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45982.644897569444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45982.644897569444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45982.644897569444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45982.644897569444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45982.644897569444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45982.644897569444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45982.644897569444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45982.644897569444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45982.644897569444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45982.644897569444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45982.644897569444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45982.644897569444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45982.644897569444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45982.644897569444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45982.644897569444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45982.644897569444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45982.644897569444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45982.644897569444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45982.644897569444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45982.644897569444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45982.644897569444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45982.644897569444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45982.644897569444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45982.644897569444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45982.644897569444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45982.644897569444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45982.644897569444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45982.644897569444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45982.644897569444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45982.644897569444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45982.644897569444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45982.644897569444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45982.644897569444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45982.644897569444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45982.644897569444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45982.644897569444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45982.644897569444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45982.644897569444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45982.644897569444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45982.644897569444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45982.644897569444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45982.644897569444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45982.644897569444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45982.644897569444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45982.644897569444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45982.644897569444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45982.644897569444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45982.644897569444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45982.644897569444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45982.644897569444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45982.644897569444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45982.644897569444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45982.644897569444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45982.644897569444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45982.644897569444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45982.644897569444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45982.644897569444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45982.644897569444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45982.644897569444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45982.644897569444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45982.644897569444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45982.644897569444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45982.644897569444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45982.644897569444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45982.644897569444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45982.644897569444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45982.644897569444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45982.644897569444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45982.644897569444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45982.644897569444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45982.644897569444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45982.644897569444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45982.644897569444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45982.644897569444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45982.644897569444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45982.644897569444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45982.644897569444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45982.644897569444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45982.644897569444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45982.644897569444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45982.644897569444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45982.644897569444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45982.644897569444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45982.644897569444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45982.644897569444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45982.644897569444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45982.644897569444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45982.644897569444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45982.644897569444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45982.644897569444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45982.644897569444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45982.644897569444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45982.644897569444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45982.644897569444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45982.644897569444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45982.644897569444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45982.644897569444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45982.644897569444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45982.644897569444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45982.644897569444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45982.644897569444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45982.644897569444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45982.644897569444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45982.644897569444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45982.644897569444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45982.644897569444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45982.644897569444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45982.644897569444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45982.644897569444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45982.644897569444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45982.644897569444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45982.644897569444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45982.644897569444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45982.644897569444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45982.644897569444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45982.644897569444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45982.644897569444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45982.644897569444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45982.644897569444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45982.644897569444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45982.644897569444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45982.644897569444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45982.644897569444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45982.644897569444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45982.644897569444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45982.644897569444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45982.644897569444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45982.644897569444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45982.644897569444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45982.644897569444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45982.644897569444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45982.644897569444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45982.644897569444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45982.644897569444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45982.644897569444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45982.644897569444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45982.644897569444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45982.644897569444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45982.644897569444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45982.644897569444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45982.644897569444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45982.644897569444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45982.644897569444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45982.644897569444</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279.16417997684766</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45982.644897569444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45982.644897569444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45982.644897569444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45982.644897569444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45982.644897569444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45982.644897569444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45982.644897569444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45982.644897569444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45982.644897569444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45982.644897569444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45982.644897569444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45982.644897569444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45982.644897569444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45982.644897569444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45982.644897569444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45982.644897569444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45982.644897569444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45982.644897569444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45982.644897569444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45982.644897569444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45982.644897569444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45982.644897569444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45982.644897569444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45982.644897569444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45982.644897569444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45982.644897569444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45982.644897569444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45982.644897569444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45982.644897569444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45982.644897569444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45982.644897569444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45982.644897569444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45982.644897569444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45982.644897569444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45982.644897569444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45982.644897569444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45982.644897569444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45982.644897569444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45982.644897569444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45982.644897569444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45982.644897569444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45982.644897569444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45982.644897569444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45982.644897569444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45982.644897569444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45982.644897569444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45982.644897569444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45982.644897569444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45982.644897569444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45982.644897569444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45982.644897569444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45982.644897569444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45982.644897569444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45982.644897569444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45982.644897569444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45982.644897569444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45982.644897569444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45982.644897569444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45982.644897569444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45982.644897569444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45982.644897569444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45982.644897569444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45982.644897569444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45982.644897569444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45982.644897569444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45982.644897569444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45982.644897569444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45982.644897569444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45982.644897569444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45982.644897569444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45982.644897569444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45982.644897569444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45982.644897569444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45982.644897569444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45982.644897569444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45982.644897569444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45982.644897569444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45982.644897569444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45982.644897569444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45982.644897569444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45982.644897569444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45982.644897569444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45982.644897569444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45982.644897569444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45982.644897569444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45982.644897569444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45982.644897569444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45982.644897569444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45982.644897569444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45982.644897569444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45982.644897569444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45982.644897569444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45982.644897569444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45982.644897569444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45982.644897569444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45982.644897569444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45982.644897569444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45982.644897569444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45982.644897569444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45982.644897569444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45982.644897569444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45982.644897569444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45982.644897569444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45982.644897569444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45982.644897569444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45982.644897569444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45982.644897569444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45982.644897569444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45982.644897569444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45982.644897569444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45982.644897569444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45982.644897569444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45982.644897569444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45982.644897569444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45982.644897569444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45982.644897569444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45982.644897569444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45982.644897569444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45982.644897569444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45982.644897569444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45982.644897569444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45982.644897569444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45982.644897569444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45982.644897569444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45982.644897569444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45982.644897569444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45982.644897569444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45982.644897569444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45982.644897569444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45982.644897569444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45982.644897569444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45982.644897569444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45982.644897569444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45982.644897569444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45982.644897569444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45982.644897569444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45982.644897569444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45982.644897569444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45982.644897569444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45982.644897569444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45982.644897569444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45982.644897569444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45982.644897569444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45982.644897569444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45982.644897569444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45982.644897569444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45982.644897569444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45982.644897569444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45982.644897569444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45982.644897569444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45982.644897569444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45982.644897569444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45982.644897569444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45982.644897569444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45982.644897569444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45982.644897569444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45982.644897569444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45982.644897569444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45982.644897569444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45982.644897569444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45982.644897569444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45982.644897569444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45982.644897569444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45982.644897569444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45982.644897569444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45982.644897569444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45982.644897569444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45982.644897569444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45982.644897569444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45982.644897569444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45982.644897569444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45982.644897569444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45982.644897569444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45982.644897569444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45982.644897569444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45982.644897569444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45982.644897569444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45982.644897569444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45982.644897569444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45982.644897569444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45982.644897569444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45982.644897569444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45982.644897569444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45982.644897569444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45982.644897569444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45982.644897569444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45982.644897569444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45982.644897569444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45982.644897569444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45982.644897569444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45982.644897569444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45982.644897569444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45982.644897569444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45982.644897569444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45982.644897569444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45982.644897569444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45982.644897569444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45982.644897569444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45982.644897569444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45982.644897569444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45982.644897569444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45982.644897569444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45982.644897569444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45982.644897569444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45982.644897569444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45982.644897569444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45982.644897569444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45982.644897569444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45982.644897569444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45982.644897569444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45982.644897569444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45982.644897569444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45982.644897569444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45982.644897569444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45982.644897569444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45982.644897569444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45982.644897569444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45982.644897569444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45982.644897569444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45982.644897569444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45982.644897569444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45982.644897569444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45982.644897569444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45982.644897569444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45982.644897569444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45982.644897569444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45982.644897569444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45982.644897569444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45982.644897569444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45982.644897569444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45982.644897569444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45982.644897569444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45982.644897569444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45982.644897569444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45982.644897569444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45982.644897569444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45982.644897569444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45982.644897569444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45982.644897569444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45982.644897569444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45982.644897569444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45982.644897569444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45982.644897569444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45982.644897569444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45982.644897569444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45982.644897569444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45982.644897569444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45982.644897569444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45982.644897569444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45982.644897569444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45982.644897569444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45982.644897569444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45982.644897569444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45982.644897569444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45982.644897569444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45982.644897569444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45982.644897569444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45982.644897569444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45982.644897569444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45982.644897569444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45982.644897569444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45982.644897569444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45982.644897569444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45982.644897569444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45982.644897569444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45982.644897569444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45982.644897569444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45982.644897569444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45982.644897569444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45982.644897569444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45982.644897569444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45982.644897569444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45982.644897569444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45982.644897569444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45982.644897569444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45982.644897569444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45982.644897569444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45982.644897569444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45982.644897569444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45982.644897569444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45982.644897569444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45982.644897569444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45982.644897569444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45982.644897569444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45982.644897569444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45982.644897569444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45982.644897569444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45982.644897569444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45982.644897569444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45982.644897569444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45982.644897569444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45982.644897569444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45982.644897569444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45982.644897569444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45982.644897569444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45982.644897569444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45982.644897569444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45982.644897569444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45982.644897569444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45982.644897569444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45982.644897569444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45982.644897569444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45982.644897569444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45982.644897569444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45982.644897569444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45982.644897569444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45982.644897569444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45982.644897569444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45982.644897569444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45982.644897569444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45982.644897569444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45982.644897569444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45982.644897569444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45982.644897569444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45982.644897569444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45982.644897569444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45982.644897569444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45982.644897569444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45982.644897569444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45982.644897569444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45982.644897569444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45982.644897569444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45982.644897569444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45982.644897569444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45982.644897569444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45982.644897569444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45982.644897569444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45982.644897569444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45982.644897569444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45982.644897569444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45982.644897569444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45982.644897569444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45982.644897569444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45982.644897569444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45982.644897569444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45982.644897569444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45982.644897569444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45982.644897569444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45982.644897569444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45982.644897569444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45982.644897569444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45982.644897569444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45982.644897569444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45982.644897569444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45982.644897569444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45982.644897569444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45982.644897569444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45982.644897569444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45982.644897569444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45982.644897569444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45982.644897569444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45982.644897569444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45982.644897569444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45982.644897569444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45982.644897569444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45982.644897569444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45982.644897569444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45982.644897569444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45982.644897569444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45982.644897569444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45982.644897569444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45982.644897569444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45982.644897569444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45982.644897569444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45982.644897569444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45982.644897569444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45982.644897569444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45982.644897569444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45982.644897569444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45982.644897569444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45982.644897569444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45982.644897569444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45982.644897569444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45982.644897569444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45982.644897569444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45982.644897569444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45982.644897569444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45982.644897569444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45982.644897569444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45982.644897569444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45982.644897569444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45982.644897569444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45982.644897569444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45982.644897569444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45982.644897569444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45982.644897569444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45982.644897569444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45982.644897569444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45982.644897569444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45982.644897569444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45982.644897569444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45982.644897569444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45982.644897569444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45982.644897569444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45982.644897569444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45982.644897569444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45982.644897569444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45982.644897569444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45982.644897569444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45982.644897569444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45982.644897569444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45982.644897569444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45982.644897569444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45982.644897569444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45982.644897569444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45982.644897569444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45982.644897569444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45982.644897569444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45982.644897569444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45982.644897569444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45982.644897569444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45982.644897569444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45982.644897569444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45982.644897569444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45982.644897569444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45982.644897569444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45982.644897569444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45982.644897569444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45982.644897569444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45982.644897569444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45982.644897569444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45982.644897569444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45982.644897569444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45982.644897569444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45982.644897569444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45982.644897569444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45982.644897569444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45982.644897569444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45982.644897569444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45982.644897569444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45982.644897569444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45982.644897569444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45982.644897569444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45982.644897569444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45982.644897569444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45982.644897569444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45982.644897569444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45982.644897569444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45982.644897569444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45982.644897569444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45982.644897569444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45982.644897569444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45982.644897569444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45982.644897569444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45982.644897569444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45982.644897569444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45982.644897569444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45982.644897569444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45982.644897569444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45982.644897569444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45982.644897569444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45982.644897569444</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1"/>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90.812837384255545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56.456020254627219</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33.983786458331451</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5.1300943287060363</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1.2715989583302871</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32524</v>
      </c>
      <c r="E7" s="109" t="s">
        <v>39021</v>
      </c>
      <c r="F7" s="128">
        <v>45982.616423611114</v>
      </c>
      <c r="G7" s="111">
        <f ca="1">IFERROR(NOW()-F7,"")</f>
        <v>2.8473958329414017E-2</v>
      </c>
      <c r="H7" s="128">
        <v>45982.605312500003</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45982.644897569444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45982.644897569444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45982.644897569444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45982.644897569444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45982.644897569444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45982.644897569444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45982.644897569444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45982.644897569444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45982.644897569444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45982.644897569444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45982.644897569444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45982.644897569444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45982.644897569444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45982.644897569444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45982.644897569444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45982.644897569444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45982.644897569444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45982.644897569444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45982.644897569444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45982.644897569444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45982.644897569444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45982.644897569444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45982.644897569444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45982.644897569444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45982.644897569444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45982.644897569444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45982.644897569444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45982.644897569444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45982.644897569444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45982.644897569444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45982.644897569444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45982.644897569444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45982.644897569444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45982.644897569444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45982.644897569444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45982.644897569444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45982.644897569444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45982.644897569444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45982.644897569444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45982.644897569444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45982.644897569444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45982.644897569444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45982.644897569444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45982.644897569444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45982.644897569444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45982.644897569444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45982.644897569444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45982.644897569444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45982.644897569444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45982.644897569444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45982.644897569444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45982.644897569444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45982.644897569444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45982.644897569444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45982.644897569444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45982.644897569444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45982.644897569444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45982.644897569444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45982.644897569444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45982.644897569444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45982.644897569444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45982.644897569444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45982.644897569444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45982.644897569444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45982.644897569444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45982.644897569444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45982.644897569444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45982.644897569444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45982.644897569444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45982.644897569444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45982.644897569444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45982.644897569444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45982.644897569444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45982.644897569444</v>
      </c>
      <c r="H81" s="109"/>
      <c r="I81" s="109" t="str">
        <f>IFERROR(VLOOKUP(D81,DB!A:F,6,0),"")</f>
        <v/>
      </c>
      <c r="J81" s="109" t="str">
        <f>IFERROR(VLOOKUP(D81,DB!A:G,7,0),"")</f>
        <v/>
      </c>
      <c r="K81" s="109"/>
      <c r="L81" s="109" t="str">
        <f>IFERROR(VLOOKUP(D81,DB!A:I,9,0),"")</f>
        <v/>
      </c>
    </row>
    <row r="82" spans="1:12">
      <c r="A82" s="131"/>
      <c r="B82" s="131" t="str">
        <f>IFERROR(VLOOKUP(D82,DB!A:K,11,0),"")</f>
        <v/>
      </c>
      <c r="C82" s="131"/>
      <c r="D82" s="131"/>
      <c r="E82" s="131"/>
      <c r="F82" s="132"/>
      <c r="G82" s="111">
        <f ca="1">IFERROR(NOW()-F82,"")</f>
        <v>45982.644897569444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45982.644897569444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45982.644897569444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45982.644897569444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45982.644897569444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45982.644897569444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45982.644897569444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45982.644897569444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45982.644897569444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45982.644897569444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45982.644897569444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45982.644897569444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45982.644897569444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45982.644897569444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45982.644897569444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45982.644897569444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45982.644897569444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45982.644897569444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45982.644897569444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45982.644897569444</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45982.644897569444</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45982.644897569444</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45982.644897569444</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45982.644897569444</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45982.644897569444</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45982.644897569444</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45982.644897569444</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45982.644897569444</v>
      </c>
      <c r="H109" s="132"/>
      <c r="I109" s="131" t="str">
        <f>IFERROR(VLOOKUP(D109,DB!A:F,6,0),"")</f>
        <v/>
      </c>
      <c r="J109" s="131" t="str">
        <f>IFERROR(VLOOKUP(D109,DB!A:G,7,0),"")</f>
        <v/>
      </c>
      <c r="K109" s="131"/>
      <c r="L109" s="131" t="str">
        <f>IFERROR(VLOOKUP(D109,DB!A:I,9,0),"")</f>
        <v/>
      </c>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4.9885995373188052E-2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45982.644897569444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45982.644897569444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45982.644897569444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45982.644897569444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45982.644897569444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45982.644897569444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45982.644897569444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45982.644897569444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45982.644897569444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45982.644897569444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45982.644897569444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45982.644897569444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45982.644897569444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45982.644897569444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45982.644897569444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45982.644897569444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45982.644897569444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45982.644897569444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45982.644897569444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45982.644897569444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45982.644897569444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45982.644897569444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45982.644897569444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45982.644897569444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45982.644897569444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45982.644897569444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45982.644897569444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45982.644897569444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45982.644897569444</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2025-11-21T12:28:51Z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