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68" documentId="120_S{2AC9BD13-BADA-5192-A53E-5A8FF88502F6}" xr6:coauthVersionLast="47" xr6:coauthVersionMax="47" xr10:uidLastSave="{8C8C07A9-23FC-4A61-8DE0-4C1FEAC136F6}"/>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<sst xmlns="http://schemas.openxmlformats.org/spreadsheetml/2006/main" count="181589" uniqueCount="39209">
  <si>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</si>
  <si>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</si>
  <si>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</si>
  <si>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</si>
  <si>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</si>
  <si>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</si>
  <si>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</si>
  <si>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</si>
  <si>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</si>
  <si>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</si>
  <si>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</si>
  <si>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</si>
  <si>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</si>
  <si>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</si>
  <si>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</si>
  <si>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</si>
  <si>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</si>
  <si>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</si>
  <si>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</si>
  <si>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</si>
  <si>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</si>
  <si>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</si>
  <si>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</si>
  <si>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</si>
  <si>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</si>
  <si>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</si>
  <si>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</si>
  <si>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</si>
  <si>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</si>
  <si>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</si>
  <si>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</si>
  <si>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</si>
  <si>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</si>
  <si>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</si>
  <si>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</si>
  <si>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</si>
  <si>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</si>
  <si>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</si>
  <si>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</si>
  <si>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</si>
  <si>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</si>
  <si>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</si>
  <si>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</si>
  <si>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</si>
  <si>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</si>
  <si>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</si>
  <si>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</si>
  <si>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</si>
  <si>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</si>
  <si>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</si>
  <si>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</si>
  <si>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</si>
  <si>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</si>
  <si>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</si>
  <si>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</si>
  <si>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</si>
  <si>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</si>
  <si>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</si>
  <si>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</si>
  <si>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</si>
  <si>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</si>
  <si>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</si>
  <si>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</si>
  <si>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</si>
  <si>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</si>
  <si>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</si>
  <si>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</si>
  <si>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</si>
  <si>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</si>
  <si>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</si>
  <si>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</si>
  <si>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</si>
  <si>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</si>
  <si>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</si>
  <si>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</si>
  <si>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</si>
  <si>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</si>
  <si>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</si>
  <si>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</si>
  <si>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</si>
  <si>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</si>
  <si>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</si>
  <si>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</si>
  <si>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</si>
  <si>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</si>
  <si>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</si>
  <si>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</si>
  <si>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</si>
  <si>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</si>
  <si>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</si>
  <si>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</si>
  <si>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</si>
  <si>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</si>
  <si>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</si>
  <si>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</si>
  <si>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</si>
  <si>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</si>
  <si>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</si>
  <si>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</si>
  <si>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</si>
  <si>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</si>
  <si>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</si>
  <si>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</si>
  <si>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</si>
  <si>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</si>
  <si>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</si>
  <si>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</si>
  <si>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</si>
  <si>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</si>
  <si>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</si>
  <si>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</si>
  <si>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</si>
  <si>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</si>
  <si>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</si>
  <si>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</si>
  <si>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</si>
  <si>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</si>
  <si>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</si>
  <si>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</si>
  <si>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</si>
  <si>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</si>
  <si>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</si>
  <si>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</si>
  <si>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</si>
  <si>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</si>
  <si>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</si>
  <si>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</si>
  <si>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</si>
  <si>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</si>
  <si>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</si>
  <si>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</si>
  <si>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</si>
  <si>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</si>
  <si>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</si>
  <si>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</si>
  <si>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</si>
  <si>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</si>
  <si>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</si>
  <si>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</si>
  <si>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</si>
  <si>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</si>
  <si>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</si>
  <si>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</si>
  <si>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</si>
  <si>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</si>
  <si>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</si>
  <si>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</si>
  <si>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</si>
  <si>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</si>
  <si>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</si>
  <si>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</si>
  <si>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</si>
  <si>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</si>
  <si>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</si>
  <si>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</si>
  <si>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</si>
  <si>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</si>
  <si>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</si>
  <si>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</si>
  <si>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</si>
  <si>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</si>
  <si>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</si>
  <si>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</si>
  <si>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</si>
  <si>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</si>
  <si>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</si>
  <si>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</si>
  <si>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</si>
  <si>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</si>
  <si>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</si>
  <si>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</si>
  <si>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</si>
  <si>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</si>
  <si>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</si>
  <si>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</si>
  <si>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</si>
  <si>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</si>
  <si>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</si>
  <si>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</si>
  <si>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</si>
  <si>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</si>
  <si>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</si>
  <si>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</si>
  <si>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</si>
  <si>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</si>
  <si>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</si>
  <si>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</si>
  <si>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</si>
  <si>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</si>
  <si>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</si>
  <si>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</si>
  <si>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</si>
  <si>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</si>
  <si>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</si>
  <si>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</si>
  <si>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</si>
  <si>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</si>
  <si>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</si>
  <si>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</si>
  <si>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</si>
  <si>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</si>
  <si>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</si>
  <si>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</si>
  <si>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</si>
  <si>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</si>
  <si>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</si>
  <si>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</si>
  <si>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</si>
  <si>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</si>
  <si>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</si>
  <si>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</si>
  <si>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</si>
  <si>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</si>
  <si>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</si>
  <si>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</si>
  <si>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</si>
  <si>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</si>
  <si>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</si>
  <si>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</si>
  <si>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</si>
  <si>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</si>
  <si>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</si>
  <si>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</si>
  <si>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</si>
  <si>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</si>
  <si>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</si>
  <si>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</si>
  <si>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</si>
  <si>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</si>
  <si>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</si>
  <si>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</si>
  <si>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</si>
  <si>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</si>
  <si>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</si>
  <si>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</si>
  <si>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</si>
  <si>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</si>
  <si>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</si>
  <si>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</si>
  <si>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</si>
  <si>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</si>
  <si>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</si>
  <si>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</si>
  <si>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</si>
  <si>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</si>
  <si>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</si>
  <si>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</si>
  <si>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</si>
  <si>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</si>
  <si>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</si>
  <si>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</si>
  <si>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</si>
  <si>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</si>
  <si>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</si>
  <si>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</si>
  <si>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</si>
  <si>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</si>
  <si>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</si>
  <si>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</si>
  <si>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</si>
  <si>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</si>
  <si>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</si>
  <si>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</si>
  <si>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</si>
  <si>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</si>
  <si>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</si>
  <si>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</si>
  <si>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</si>
  <si>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</si>
  <si>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</si>
  <si>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</si>
  <si>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</si>
  <si>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</si>
  <si>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</si>
  <si>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</si>
  <si>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</si>
  <si>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</si>
  <si>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</si>
  <si>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</si>
  <si>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</si>
  <si>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</si>
  <si>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</si>
  <si>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</si>
  <si>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</si>
  <si>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</si>
  <si>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</si>
  <si>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</si>
  <si>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</si>
  <si>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</si>
  <si>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</si>
  <si>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</si>
  <si>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</si>
  <si>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</si>
  <si>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</si>
  <si>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</si>
  <si>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</si>
  <si>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</si>
  <si>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</si>
  <si>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</si>
  <si>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</si>
  <si>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</si>
  <si>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</si>
  <si>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</si>
  <si>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</si>
  <si>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</si>
  <si>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</si>
  <si>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</si>
  <si>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</si>
  <si>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</si>
  <si>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</si>
  <si>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</si>
  <si>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</si>
  <si>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</si>
  <si>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</si>
  <si>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</si>
  <si>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</si>
  <si>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</si>
  <si>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</si>
  <si>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</si>
  <si>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</si>
  <si>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</si>
  <si>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</si>
  <si>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</si>
  <si>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</si>
  <si>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</si>
  <si>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</si>
  <si>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</si>
  <si>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</si>
  <si>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</si>
  <si>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</si>
  <si>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</si>
  <si>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</si>
  <si>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</si>
  <si>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</si>
  <si>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</si>
  <si>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</si>
  <si>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</si>
  <si>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</si>
  <si>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</si>
  <si>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</si>
  <si>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</si>
  <si>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</si>
  <si>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</si>
  <si>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</si>
  <si>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</si>
  <si>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</si>
  <si>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</si>
  <si>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</si>
  <si>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</si>
  <si>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</si>
  <si>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</si>
  <si>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</si>
  <si>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</si>
  <si>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</si>
  <si>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</si>
  <si>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</si>
  <si>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</si>
  <si>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</si>
  <si>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</si>
  <si>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</si>
  <si>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</si>
  <si>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</si>
  <si>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</si>
  <si>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</si>
  <si>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</si>
  <si>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</si>
  <si>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</si>
  <si>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</si>
  <si>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</si>
  <si>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</si>
  <si>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</si>
  <si>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</si>
  <si>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</si>
  <si>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</si>
  <si>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</si>
  <si>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</si>
  <si>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</si>
  <si>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</si>
  <si>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</si>
  <si>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</si>
  <si>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</si>
  <si>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</si>
  <si>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</si>
  <si>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</si>
  <si>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</si>
  <si>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</si>
  <si>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</si>
  <si>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</si>
  <si>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</si>
  <si>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</si>
  <si>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</si>
  <si>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</si>
  <si>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</si>
  <si>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</si>
  <si>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</si>
  <si>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</si>
  <si>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</si>
  <si>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</si>
  <si>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</si>
  <si>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</si>
  <si>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</si>
  <si>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</si>
  <si>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</si>
  <si>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</si>
  <si>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</si>
  <si>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</si>
  <si>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</si>
  <si>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</si>
  <si>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</si>
  <si>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</si>
  <si>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</si>
  <si>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</si>
  <si>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</si>
  <si>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</si>
  <si>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</si>
  <si>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</si>
  <si>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</si>
  <si>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</si>
  <si>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</si>
  <si>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</si>
  <si>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</si>
  <si>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</si>
  <si>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</si>
  <si>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</si>
  <si>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</si>
  <si>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</si>
  <si>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</si>
  <si>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</si>
  <si>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</si>
  <si>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</si>
  <si>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</si>
  <si>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</si>
  <si>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</si>
  <si>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</si>
  <si>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</si>
  <si>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</si>
  <si>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</si>
  <si>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</si>
  <si>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</si>
  <si>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</si>
  <si>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</si>
  <si>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</si>
  <si>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</si>
  <si>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</si>
  <si>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</si>
  <si>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</si>
  <si>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</si>
  <si>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</si>
  <si>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</si>
  <si>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</si>
  <si>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</si>
  <si>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</si>
  <si>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</si>
  <si>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</si>
  <si>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</si>
  <si>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</si>
  <si>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</si>
  <si>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</si>
  <si>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</si>
  <si>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</si>
  <si>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</si>
  <si>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</si>
  <si>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</si>
  <si>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</si>
  <si>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</si>
  <si>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</si>
  <si>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</si>
  <si>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</si>
  <si>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</si>
  <si>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</si>
  <si>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</si>
  <si>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</si>
  <si>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</si>
  <si>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</si>
  <si>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</si>
  <si>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</si>
  <si>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</si>
  <si>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</si>
  <si>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</si>
  <si>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</si>
  <si>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</si>
  <si>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</si>
  <si>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</si>
  <si>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</si>
  <si>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</si>
  <si>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</si>
  <si>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</si>
  <si>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</si>
  <si>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</si>
  <si>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</si>
  <si>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</si>
  <si>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</si>
  <si>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</si>
  <si>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</si>
  <si>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</si>
  <si>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</si>
  <si>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</si>
  <si>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</si>
  <si>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</si>
  <si>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</si>
  <si>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</si>
  <si>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</si>
  <si>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</si>
  <si>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</si>
  <si>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</si>
  <si>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</si>
  <si>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</si>
  <si>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</si>
  <si>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</si>
  <si>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</si>
  <si>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</si>
  <si>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</si>
  <si>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</si>
  <si>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</si>
  <si>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</si>
  <si>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</si>
  <si>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</si>
  <si>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</si>
  <si>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</si>
  <si>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</si>
  <si>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</si>
  <si>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</si>
  <si>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</si>
  <si>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</si>
  <si>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</si>
  <si>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</si>
  <si>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</si>
  <si>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</si>
  <si>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</si>
  <si>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</si>
  <si>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</si>
  <si>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</si>
  <si>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</si>
  <si>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</si>
  <si>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</si>
  <si>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</si>
  <si>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</si>
  <si>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</si>
  <si>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</si>
  <si>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</si>
  <si>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</si>
  <si>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</si>
  <si>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</si>
  <si>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</si>
  <si>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</si>
  <si>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</si>
  <si>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</si>
  <si>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</si>
  <si>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</si>
  <si>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</si>
  <si>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</si>
  <si>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</si>
  <si>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</si>
  <si>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</si>
  <si>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</si>
  <si>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</si>
  <si>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</si>
  <si>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</si>
  <si>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</si>
  <si>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</si>
  <si>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</si>
  <si>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</si>
  <si>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</si>
  <si>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</si>
  <si>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</si>
  <si>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</si>
  <si>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</si>
  <si>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</si>
  <si>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</si>
  <si>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</si>
  <si>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</si>
  <si>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</si>
  <si>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</si>
  <si>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</si>
  <si>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</si>
  <si>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</si>
  <si>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</si>
  <si>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</si>
  <si>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</si>
  <si>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</si>
  <si>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</si>
  <si>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</si>
  <si>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</si>
  <si>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</si>
  <si>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</si>
  <si>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</si>
  <si>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</si>
  <si>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</si>
  <si>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</si>
  <si>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</si>
  <si>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</si>
  <si>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</si>
  <si>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</si>
  <si>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</si>
  <si>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</si>
  <si>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</si>
  <si>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</si>
  <si>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</si>
  <si>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</si>
  <si>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</si>
  <si>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</si>
  <si>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</si>
  <si>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</si>
  <si>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</si>
  <si>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</si>
  <si>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</si>
  <si>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</si>
  <si>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</si>
  <si>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</si>
  <si>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</si>
  <si>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</si>
  <si>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</si>
  <si>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</si>
  <si>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</si>
  <si>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</si>
  <si>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</si>
  <si>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</si>
  <si>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</si>
  <si>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</si>
  <si>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</si>
  <si>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</si>
  <si>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</si>
  <si>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</si>
  <si>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</si>
  <si>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</si>
  <si>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</si>
  <si>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</si>
  <si>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</si>
  <si>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</si>
  <si>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</si>
  <si>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</si>
  <si>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</si>
  <si>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</si>
  <si>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</si>
  <si>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</si>
  <si>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</si>
  <si>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</si>
  <si>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</si>
  <si>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</si>
  <si>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</si>
  <si>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</si>
  <si>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</si>
  <si>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</si>
  <si>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</si>
  <si>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</si>
  <si>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</si>
  <si>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</si>
  <si>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</si>
  <si>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</si>
  <si>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</si>
  <si>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</si>
  <si>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</si>
  <si>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</si>
  <si>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</si>
  <si>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</si>
  <si>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</si>
  <si>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</si>
  <si>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</si>
  <si>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</si>
  <si>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</si>
  <si>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</si>
  <si>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</si>
  <si>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</si>
  <si>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</si>
  <si>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</si>
  <si>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</si>
  <si>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</si>
  <si>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</si>
  <si>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</si>
  <si>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</si>
  <si>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</si>
  <si>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</si>
  <si>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</si>
  <si>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</si>
  <si>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</si>
  <si>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</si>
  <si>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</si>
  <si>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</si>
  <si>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</si>
  <si>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</si>
  <si>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</si>
  <si>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</si>
  <si>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</si>
  <si>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</si>
  <si>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</si>
  <si>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</si>
  <si>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</si>
  <si>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</si>
  <si>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</si>
  <si>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</si>
  <si>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</si>
  <si>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</si>
  <si>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</si>
  <si>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</si>
  <si>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</si>
  <si>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</si>
  <si>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</si>
  <si>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</si>
  <si>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</si>
  <si>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</si>
  <si>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</si>
  <si>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</si>
  <si>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</si>
  <si>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</si>
  <si>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</si>
  <si>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</si>
  <si>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</si>
  <si>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</si>
  <si>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</si>
  <si>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</si>
  <si>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</si>
  <si>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</si>
  <si>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</si>
  <si>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</si>
  <si>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</si>
  <si>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</si>
  <si>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</si>
  <si>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</si>
  <si>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</si>
  <si>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</si>
  <si>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</si>
  <si>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</si>
  <si>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</si>
  <si>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</si>
  <si>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</si>
  <si>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</si>
  <si>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</si>
  <si>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</si>
  <si>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</si>
  <si>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</si>
  <si>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</si>
  <si>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</si>
  <si>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</si>
  <si>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</si>
  <si>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</si>
  <si>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</si>
  <si>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</si>
  <si>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</si>
  <si>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</si>
  <si>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</si>
  <si>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</si>
  <si>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</si>
  <si>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</si>
  <si>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</si>
  <si>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</si>
  <si>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</si>
  <si>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</si>
  <si>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</si>
  <si>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</si>
  <si>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</si>
  <si>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</si>
  <si>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</si>
  <si>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</si>
  <si>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</si>
  <si>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</si>
  <si>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</si>
  <si>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</si>
  <si>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</si>
  <si>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</si>
  <si>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</si>
  <si>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</si>
  <si>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</si>
  <si>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</si>
  <si>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</si>
  <si>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</si>
  <si>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</si>
  <si>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</si>
  <si>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</si>
  <si>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</si>
  <si>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</si>
  <si>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</si>
  <si>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</si>
  <si>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</si>
  <si>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</si>
  <si>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</si>
  <si>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</si>
  <si>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</si>
  <si>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</si>
  <si>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</si>
  <si>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</si>
  <si>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</si>
  <si>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</si>
  <si>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</si>
  <si>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</si>
  <si>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</si>
  <si>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</si>
  <si>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</si>
  <si>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</si>
  <si>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</si>
  <si>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</si>
  <si>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</si>
  <si>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</si>
  <si>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</si>
  <si>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</si>
  <si>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</si>
  <si>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</si>
  <si>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</si>
  <si>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</si>
  <si>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</si>
  <si>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</si>
  <si>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</si>
  <si>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</si>
  <si>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</si>
  <si>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</si>
  <si>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</si>
  <si>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</si>
  <si>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</si>
  <si>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</si>
  <si>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</si>
  <si>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</si>
  <si>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</si>
  <si>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</si>
  <si>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</si>
  <si>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</si>
  <si>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</si>
  <si>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</si>
  <si>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</si>
  <si>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</si>
  <si>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</si>
  <si>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</si>
  <si>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</si>
  <si>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</si>
  <si>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</si>
  <si>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</si>
  <si>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</si>
  <si>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</si>
  <si>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</si>
  <si>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</si>
  <si>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</si>
  <si>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</si>
  <si>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</si>
  <si>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</si>
  <si>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</si>
  <si>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</si>
  <si>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</si>
  <si>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</si>
  <si>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</si>
  <si>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</si>
  <si>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</si>
  <si>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</si>
  <si>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</si>
  <si>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</si>
  <si>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</si>
  <si>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</si>
  <si>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</si>
  <si>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</si>
  <si>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</si>
  <si>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</si>
  <si>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</si>
  <si>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</si>
  <si>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</si>
  <si>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</si>
  <si>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</si>
  <si>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</si>
  <si>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</si>
  <si>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</si>
  <si>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</si>
  <si>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</si>
  <si>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</si>
  <si>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</si>
  <si>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</si>
  <si>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</si>
  <si>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</si>
  <si>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</si>
  <si>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</si>
  <si>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</si>
  <si>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</si>
  <si>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</si>
  <si>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</si>
  <si>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</si>
  <si>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</si>
  <si>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</si>
  <si>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</si>
  <si>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</si>
  <si>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</si>
  <si>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</si>
  <si>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</si>
  <si>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</si>
  <si>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</si>
  <si>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</si>
  <si>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</si>
  <si>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</si>
  <si>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</si>
  <si>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</si>
  <si>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</si>
  <si>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</si>
  <si>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</si>
  <si>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</si>
  <si>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</si>
  <si>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</si>
  <si>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</si>
  <si>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</si>
  <si>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</si>
  <si>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</si>
  <si>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</si>
  <si>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</si>
  <si>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</si>
  <si>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</si>
  <si>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</si>
  <si>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</si>
  <si>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</si>
  <si>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</si>
  <si>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</si>
  <si>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</si>
  <si>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</si>
  <si>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</si>
  <si>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</si>
  <si>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</si>
  <si>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</si>
  <si>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</si>
  <si>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</si>
  <si>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</si>
  <si>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</si>
  <si>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</si>
  <si>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</si>
  <si>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</si>
  <si>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</si>
  <si>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</si>
  <si>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</si>
  <si>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</si>
  <si>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</si>
  <si>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</si>
  <si>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</si>
  <si>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</si>
  <si>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</si>
  <si>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</si>
  <si>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</si>
  <si>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</si>
  <si>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</si>
  <si>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</si>
  <si>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</si>
  <si>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</si>
  <si>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</si>
  <si>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</si>
  <si>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</si>
  <si>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</si>
  <si>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</si>
  <si>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</si>
  <si>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</si>
  <si>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</si>
  <si>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</si>
  <si>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</si>
  <si>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</si>
  <si>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</si>
  <si>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</si>
  <si>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</si>
  <si>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</si>
  <si>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</si>
  <si>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</si>
  <si>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</si>
  <si>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</si>
  <si>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</si>
  <si>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</si>
  <si>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</si>
  <si>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</si>
  <si>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</si>
  <si>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</si>
  <si>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</si>
  <si>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</si>
  <si>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</si>
  <si>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</si>
  <si>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</si>
  <si>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</si>
  <si>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</si>
  <si>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</si>
  <si>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</si>
  <si>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</si>
  <si>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</si>
  <si>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</si>
  <si>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</si>
  <si>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</si>
  <si>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</si>
  <si>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</si>
  <si>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</si>
  <si>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</si>
  <si>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</si>
  <si>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</si>
  <si>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</si>
  <si>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</si>
  <si>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</si>
  <si>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</si>
  <si>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</si>
  <si>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</si>
  <si>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</si>
  <si>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</si>
  <si>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</si>
  <si>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</si>
  <si>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</si>
  <si>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</si>
  <si>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</si>
  <si>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</si>
  <si>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</si>
  <si>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</si>
  <si>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</si>
  <si>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</si>
  <si>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</si>
  <si>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</si>
  <si>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</si>
  <si>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</si>
  <si>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</si>
  <si>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</si>
  <si>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</si>
  <si>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</si>
  <si>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</si>
  <si>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</si>
  <si>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</si>
  <si>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</si>
  <si>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</si>
  <si>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</si>
  <si>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</si>
  <si>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</si>
  <si>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</si>
  <si>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</si>
  <si>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</si>
  <si>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</si>
  <si>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</si>
  <si>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</si>
  <si>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</si>
  <si>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</si>
  <si>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</si>
  <si>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</si>
  <si>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</si>
  <si>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</si>
  <si>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</si>
  <si>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</si>
  <si>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</si>
  <si>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</si>
  <si>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</si>
  <si>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</si>
  <si>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</si>
  <si>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</si>
  <si>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</si>
  <si>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</si>
  <si>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</si>
  <si>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</si>
  <si>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</si>
  <si>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</si>
  <si>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</si>
  <si>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</si>
  <si>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</si>
  <si>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</si>
  <si>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</si>
  <si>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</si>
  <si>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</si>
  <si>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</si>
  <si>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</si>
  <si>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</si>
  <si>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</si>
  <si>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</si>
  <si>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</si>
  <si>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</si>
  <si>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</si>
  <si>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</si>
  <si>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</si>
  <si>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</si>
  <si>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</si>
  <si>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</si>
  <si>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</si>
  <si>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</si>
  <si>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</si>
  <si>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</si>
  <si>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</si>
  <si>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</si>
  <si>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</si>
  <si>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</si>
  <si>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</si>
  <si>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</si>
  <si>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</si>
  <si>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</si>
  <si>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</si>
  <si>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</si>
  <si>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</si>
  <si>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</si>
  <si>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</si>
  <si>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</si>
  <si>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</si>
  <si>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</si>
  <si>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</si>
  <si>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</si>
  <si>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</si>
  <si>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</si>
  <si>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</si>
  <si>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</si>
  <si>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</si>
  <si>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</si>
  <si>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</si>
  <si>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</si>
  <si>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</si>
  <si>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</si>
  <si>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</si>
  <si>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</si>
  <si>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</si>
  <si>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</si>
  <si>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</si>
  <si>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</si>
  <si>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</si>
  <si>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</si>
  <si>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</si>
  <si>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</si>
  <si>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</si>
  <si>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</si>
  <si>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</si>
  <si>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</si>
  <si>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</si>
  <si>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</si>
  <si>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</si>
  <si>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</si>
  <si>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</si>
  <si>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</si>
  <si>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</si>
  <si>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</si>
  <si>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</si>
  <si>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</si>
  <si>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</si>
  <si>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</si>
  <si>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</si>
  <si>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</si>
  <si>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</si>
  <si>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</si>
  <si>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</si>
  <si>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</si>
  <si>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</si>
  <si>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</si>
  <si>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</si>
  <si>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</si>
  <si>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</si>
  <si>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</si>
  <si>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</si>
  <si>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</si>
  <si>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</si>
  <si>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</si>
  <si>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</si>
  <si>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</si>
  <si>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</si>
  <si>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</si>
  <si>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</si>
  <si>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</si>
  <si>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</si>
  <si>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</si>
  <si>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</si>
  <si>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</si>
  <si>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</si>
  <si>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</si>
  <si>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</si>
  <si>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</si>
  <si>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</si>
  <si>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</si>
  <si>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</si>
  <si>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</si>
  <si>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</si>
  <si>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</si>
  <si>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</si>
  <si>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</si>
  <si>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</si>
  <si>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</si>
  <si>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</si>
  <si>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</si>
  <si>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</si>
  <si>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</si>
  <si>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</si>
  <si>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</si>
  <si>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</si>
  <si>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</si>
  <si>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</si>
  <si>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</si>
  <si>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</si>
  <si>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</si>
  <si>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</si>
  <si>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</si>
  <si>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</si>
  <si>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</si>
  <si>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</si>
  <si>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</si>
  <si>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</si>
  <si>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</si>
  <si>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</si>
  <si>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</si>
  <si>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</si>
  <si>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</si>
  <si>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</si>
  <si>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</si>
  <si>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</si>
  <si>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</si>
  <si>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</si>
  <si>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</si>
  <si>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</si>
  <si>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</si>
  <si>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</si>
  <si>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</si>
  <si>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</si>
  <si>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</si>
  <si>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</si>
  <si>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</si>
  <si>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</si>
  <si>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</si>
  <si>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</si>
  <si>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</si>
  <si>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</si>
  <si>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</si>
  <si>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</si>
  <si>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</si>
  <si>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</si>
  <si>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</si>
  <si>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</si>
  <si>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</si>
  <si>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</si>
  <si>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</si>
  <si>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</si>
  <si>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</si>
  <si>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</si>
  <si>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</si>
  <si>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</si>
  <si>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</si>
  <si>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</si>
  <si>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</si>
  <si>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</si>
  <si>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</si>
  <si>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</si>
  <si>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</si>
  <si>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</si>
  <si>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</si>
  <si>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</si>
  <si>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</si>
  <si>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</si>
  <si>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</si>
  <si>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</si>
  <si>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</si>
  <si>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</si>
  <si>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</si>
  <si>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</si>
  <si>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</si>
  <si>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</si>
  <si>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</si>
  <si>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</si>
  <si>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</si>
  <si>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</si>
  <si>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</si>
  <si>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</si>
  <si>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</si>
  <si>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</si>
  <si>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</si>
  <si>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</si>
  <si>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</si>
  <si>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</si>
  <si>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</si>
  <si>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</si>
  <si>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</si>
  <si>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</si>
  <si>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</si>
  <si>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</si>
  <si>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</si>
  <si>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</si>
  <si>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</si>
  <si>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</si>
  <si>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</si>
  <si>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</si>
  <si>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</si>
  <si>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</si>
  <si>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</si>
  <si>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</si>
  <si>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</si>
  <si>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</si>
  <si>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</si>
  <si>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</si>
  <si>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</si>
  <si>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</si>
  <si>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</si>
  <si>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</si>
  <si>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</si>
  <si>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</si>
  <si>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</si>
  <si>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</si>
  <si>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</si>
  <si>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</si>
  <si>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</si>
  <si>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</si>
  <si>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</si>
  <si>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</si>
  <si>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</si>
  <si>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</si>
  <si>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</si>
  <si>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</si>
  <si>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</si>
  <si>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</si>
  <si>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</si>
  <si>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</si>
  <si>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</si>
  <si>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</si>
  <si>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</si>
  <si>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</si>
  <si>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</si>
  <si>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</si>
  <si>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</si>
  <si>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</si>
  <si>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</si>
  <si>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</si>
  <si>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</si>
  <si>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</si>
  <si>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</si>
  <si>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</si>
  <si>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</si>
  <si>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</si>
  <si>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</si>
  <si>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</si>
  <si>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</si>
  <si>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</si>
  <si>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</si>
  <si>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</si>
  <si>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</si>
  <si>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</si>
  <si>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</si>
  <si>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</si>
  <si>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</si>
  <si>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</si>
  <si>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</si>
  <si>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</si>
  <si>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</si>
  <si>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</si>
  <si>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</si>
  <si>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</si>
  <si>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</si>
  <si>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</si>
  <si>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</si>
  <si>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</si>
  <si>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</si>
  <si>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</si>
  <si>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</si>
  <si>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</si>
  <si>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</si>
  <si>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</si>
  <si>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</si>
  <si>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</si>
  <si>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</si>
  <si>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</si>
  <si>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</si>
  <si>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</si>
  <si>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</si>
  <si>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</si>
  <si>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</si>
  <si>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</si>
  <si>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</si>
  <si>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</si>
  <si>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</si>
  <si>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</si>
  <si>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</si>
  <si>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</si>
  <si>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</si>
  <si>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</si>
  <si>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</si>
  <si>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</si>
  <si>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</si>
  <si>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</si>
  <si>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</si>
  <si>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</si>
  <si>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</si>
  <si>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</si>
  <si>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</si>
  <si>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</si>
  <si>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</si>
  <si>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</si>
  <si>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</si>
  <si>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</si>
  <si>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</si>
  <si>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</si>
  <si>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</si>
  <si>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</si>
  <si>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</si>
  <si>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</si>
  <si>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</si>
  <si>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</si>
  <si>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</si>
  <si>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</si>
  <si>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</si>
  <si>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</si>
  <si>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</si>
  <si>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</si>
  <si>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</si>
  <si>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</si>
  <si>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</si>
  <si>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</si>
  <si>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</si>
  <si>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</si>
  <si>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</si>
  <si>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</si>
  <si>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</si>
  <si>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</si>
  <si>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</si>
  <si>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</si>
  <si>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</si>
  <si>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</si>
  <si>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</si>
  <si>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</si>
  <si>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</si>
  <si>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</si>
  <si>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</si>
  <si>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</si>
  <si>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</si>
  <si>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</si>
  <si>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</si>
  <si>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</si>
  <si>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</si>
  <si>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</si>
  <si>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</si>
  <si>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</si>
  <si>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</si>
  <si>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</si>
  <si>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</si>
  <si>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</si>
  <si>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</si>
  <si>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</si>
  <si>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</si>
  <si>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</si>
  <si>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</si>
  <si>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</si>
  <si>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</si>
  <si>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</si>
  <si>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</si>
  <si>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</si>
  <si>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</si>
  <si>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</si>
  <si>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</si>
  <si>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</si>
  <si>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</si>
  <si>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</si>
  <si>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</si>
  <si>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</si>
  <si>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</si>
  <si>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</si>
  <si>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</si>
  <si>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</si>
  <si>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</si>
  <si>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</si>
  <si>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</si>
  <si>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</si>
  <si>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</si>
  <si>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</si>
  <si>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</si>
  <si>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</si>
  <si>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</si>
  <si>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</si>
  <si>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</si>
  <si>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</si>
  <si>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</si>
  <si>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</si>
  <si>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</si>
  <si>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</si>
  <si>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</si>
  <si>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</si>
  <si>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</si>
  <si>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</si>
  <si>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</si>
  <si>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</si>
  <si>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</si>
  <si>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</si>
  <si>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</si>
  <si>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</si>
  <si>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</si>
  <si>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</si>
  <si>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</si>
  <si>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</si>
  <si>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</si>
  <si>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</si>
  <si>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</si>
  <si>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</si>
  <si>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</si>
  <si>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</si>
  <si>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</si>
  <si>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</si>
  <si>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</si>
  <si>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</si>
  <si>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</si>
  <si>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</si>
  <si>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</si>
  <si>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</si>
  <si>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</si>
  <si>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</si>
  <si>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</si>
  <si>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</si>
  <si>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</si>
  <si>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</si>
  <si>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</si>
  <si>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</si>
  <si>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</si>
  <si>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</si>
  <si>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</si>
  <si>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</si>
  <si>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</si>
  <si>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</si>
  <si>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</si>
  <si>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</si>
  <si>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</si>
  <si>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</si>
  <si>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</si>
  <si>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</si>
  <si>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</si>
  <si>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</si>
  <si>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</si>
  <si>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</si>
  <si>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</si>
  <si>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</si>
  <si>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</si>
  <si>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</si>
  <si>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</si>
  <si>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</si>
  <si>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</si>
  <si>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</si>
  <si>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</si>
  <si>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</si>
  <si>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</si>
  <si>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</si>
  <si>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</si>
  <si>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</si>
  <si>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</si>
  <si>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</si>
  <si>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</si>
  <si>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</si>
  <si>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</si>
  <si>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</si>
  <si>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</si>
  <si>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</si>
  <si>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</si>
  <si>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</si>
  <si>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</si>
  <si>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</si>
  <si>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</si>
  <si>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</si>
  <si>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</si>
  <si>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</si>
  <si>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</si>
  <si>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</si>
  <si>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</si>
  <si>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</si>
  <si>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</si>
  <si>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</si>
  <si>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</si>
  <si>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</si>
  <si>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</si>
  <si>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</si>
  <si>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</si>
  <si>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</si>
  <si>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</si>
  <si>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</si>
  <si>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</si>
  <si>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</si>
  <si>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</si>
  <si>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</si>
  <si>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</si>
  <si>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</si>
  <si>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</si>
  <si>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</si>
  <si>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</si>
  <si>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</si>
  <si>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</si>
  <si>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</si>
  <si>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</si>
  <si>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</si>
  <si>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</si>
  <si>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</si>
  <si>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</si>
  <si>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</si>
  <si>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</si>
  <si>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</si>
  <si>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</si>
  <si>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</si>
  <si>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</si>
  <si>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</si>
  <si>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</si>
  <si>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</si>
  <si>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</si>
  <si>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</si>
  <si>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</si>
  <si>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</si>
  <si>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</si>
  <si>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</si>
  <si>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</si>
  <si>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</si>
  <si>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</si>
  <si>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</si>
  <si>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</si>
  <si>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</si>
  <si>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</si>
  <si>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</si>
  <si>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</si>
  <si>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</si>
  <si>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</si>
  <si>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</si>
  <si>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</si>
  <si>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</si>
  <si>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</si>
  <si>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</si>
  <si>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</si>
  <si>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</si>
  <si>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</si>
  <si>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</si>
  <si>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</si>
  <si>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</si>
  <si>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</si>
  <si>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</si>
  <si>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</si>
  <si>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</si>
  <si>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</si>
  <si>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</si>
  <si>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</si>
  <si>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</si>
  <si>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</si>
  <si>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</si>
  <si>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</si>
  <si>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</si>
  <si>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</si>
  <si>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</si>
  <si>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</si>
  <si>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</si>
  <si>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</si>
  <si>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</si>
  <si>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</si>
  <si>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</si>
  <si>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</si>
  <si>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</si>
  <si>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</si>
  <si>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</si>
  <si>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</si>
  <si>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</si>
  <si>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</si>
  <si>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</si>
  <si>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</si>
  <si>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</si>
  <si>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</si>
  <si>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</si>
  <si>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</si>
  <si>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</si>
  <si>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</si>
  <si>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</si>
  <si>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</si>
  <si>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</si>
  <si>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</si>
  <si>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</si>
  <si>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</si>
  <si>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</si>
  <si>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</si>
  <si>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</si>
  <si>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</si>
  <si>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</si>
  <si>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</si>
  <si>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</si>
  <si>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</si>
  <si>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</si>
  <si>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</si>
  <si>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</si>
  <si>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</si>
  <si>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</si>
  <si>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</si>
  <si>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</si>
  <si>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</si>
  <si>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</si>
  <si>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</si>
  <si>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</si>
  <si>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</si>
  <si>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</si>
  <si>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</si>
  <si>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</si>
  <si>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</si>
  <si>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</si>
  <si>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</si>
  <si>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</si>
  <si>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</si>
  <si>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</si>
  <si>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</si>
  <si>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</si>
  <si>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</si>
  <si>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</si>
  <si>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</si>
  <si>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</si>
  <si>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</si>
  <si>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</si>
  <si>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</si>
  <si>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</si>
  <si>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</si>
  <si>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</si>
  <si>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</si>
  <si>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</si>
  <si>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</si>
  <si>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</si>
  <si>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</si>
  <si>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</si>
  <si>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</si>
  <si>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</si>
  <si>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</si>
  <si>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</si>
  <si>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</si>
  <si>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</si>
  <si>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</si>
  <si>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</si>
  <si>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</si>
  <si>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</si>
  <si>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</si>
  <si>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</si>
  <si>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</si>
  <si>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</si>
  <si>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</si>
  <si>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</si>
  <si>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</si>
  <si>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</si>
  <si>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</si>
  <si>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</si>
  <si>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</si>
  <si>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</si>
  <si>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</si>
  <si>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</si>
  <si>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</si>
  <si>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</si>
  <si>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</si>
  <si>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</si>
  <si>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</si>
  <si>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</si>
  <si>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</si>
  <si>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</si>
  <si>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</si>
  <si>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</si>
  <si>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</si>
  <si>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</si>
  <si>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</si>
  <si>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</si>
  <si>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</si>
  <si>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</si>
  <si>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</si>
  <si>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</si>
  <si>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</si>
  <si>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</si>
  <si>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</si>
  <si>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</si>
  <si>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</si>
  <si>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</si>
  <si>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</si>
  <si>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</si>
  <si>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</si>
  <si>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</si>
  <si>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</si>
  <si>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</si>
  <si>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</si>
  <si>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</si>
  <si>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</si>
  <si>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</si>
  <si>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</si>
  <si>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</si>
  <si>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</si>
  <si>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</si>
  <si>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</si>
  <si>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</si>
  <si>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</si>
  <si>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</si>
  <si>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</si>
  <si>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</si>
  <si>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</si>
  <si>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</si>
  <si>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</si>
  <si>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</si>
  <si>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</si>
  <si>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</si>
  <si>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</si>
  <si>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</si>
  <si>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</si>
  <si>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</si>
  <si>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</si>
  <si>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</si>
  <si>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</si>
  <si>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</si>
  <si>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</si>
  <si>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</si>
  <si>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</si>
  <si>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</si>
  <si>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</si>
  <si>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</si>
  <si>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</si>
  <si>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</si>
  <si>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</si>
  <si>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</si>
  <si>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</si>
  <si>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</si>
  <si>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</si>
  <si>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</si>
  <si>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</si>
  <si>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</si>
  <si>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</si>
  <si>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</si>
  <si>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</si>
  <si>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</si>
  <si>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</si>
  <si>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</si>
  <si>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</si>
  <si>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</si>
  <si>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</si>
  <si>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</si>
  <si>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</si>
  <si>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</si>
  <si>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</si>
  <si>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</si>
  <si>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</si>
  <si>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</si>
  <si>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</si>
  <si>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</si>
  <si>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</si>
  <si>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</si>
  <si>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</si>
  <si>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</si>
  <si>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</si>
  <si>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</si>
  <si>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</si>
  <si>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</si>
  <si>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</si>
  <si>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</si>
  <si>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</si>
  <si>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</si>
  <si>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</si>
  <si>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</si>
  <si>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</si>
  <si>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</si>
  <si>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</si>
  <si>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</si>
  <si>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</si>
  <si>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</si>
  <si>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</si>
  <si>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</si>
  <si>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</si>
  <si>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</si>
  <si>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</si>
  <si>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</si>
  <si>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</si>
  <si>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</si>
  <si>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</si>
  <si>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</si>
  <si>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</si>
  <si>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</si>
  <si>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</si>
  <si>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</si>
  <si>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</si>
  <si>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</si>
  <si>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</si>
  <si>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</si>
  <si>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</si>
  <si>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</si>
  <si>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</si>
  <si>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</si>
  <si>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</si>
  <si>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</si>
  <si>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</si>
  <si>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</si>
  <si>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</si>
  <si>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</si>
  <si>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</si>
  <si>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</si>
  <si>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</si>
  <si>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</si>
  <si>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</si>
  <si>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</si>
  <si>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</si>
  <si>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</si>
  <si>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</si>
  <si>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</si>
  <si>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</si>
  <si>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</si>
  <si>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</si>
  <si>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</si>
  <si>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</si>
  <si>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</si>
  <si>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</si>
  <si>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</si>
  <si>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</si>
  <si>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</si>
  <si>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</si>
  <si>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</si>
  <si>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</si>
  <si>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</si>
  <si>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</si>
  <si>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</si>
  <si>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</si>
  <si>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</si>
  <si>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</si>
  <si>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</si>
  <si>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</si>
  <si>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</si>
  <si>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</si>
  <si>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</si>
  <si>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</si>
  <si>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</si>
  <si>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</si>
  <si>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</si>
  <si>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</si>
  <si>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</si>
  <si>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</si>
  <si>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</si>
  <si>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</si>
  <si>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</si>
  <si>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</si>
  <si>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</si>
  <si>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</si>
  <si>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</si>
  <si>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</si>
  <si>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</si>
  <si>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</si>
  <si>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</si>
  <si>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</si>
  <si>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</si>
  <si>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</si>
  <si>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</si>
  <si>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</si>
  <si>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</si>
  <si>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</si>
  <si>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</si>
  <si>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</si>
  <si>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</si>
  <si>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</si>
  <si>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</si>
  <si>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</si>
  <si>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</si>
  <si>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</si>
  <si>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</si>
  <si>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</si>
  <si>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</si>
  <si>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</si>
  <si>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</si>
  <si>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</si>
  <si>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</si>
  <si>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</si>
  <si>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</si>
  <si>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</si>
  <si>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</si>
  <si>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</si>
  <si>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</si>
  <si>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</si>
  <si>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</si>
  <si>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</si>
  <si>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</si>
  <si>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</si>
  <si>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</si>
  <si>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</si>
  <si>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</si>
  <si>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</si>
  <si>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</si>
  <si>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</si>
  <si>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</si>
  <si>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</si>
  <si>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</si>
  <si>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</si>
  <si>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</si>
  <si>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</si>
  <si>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</si>
  <si>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</si>
  <si>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</si>
  <si>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</si>
  <si>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</si>
  <si>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</si>
  <si>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</si>
  <si>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</si>
  <si>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</si>
  <si>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</si>
  <si>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</si>
  <si>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</si>
  <si>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</si>
  <si>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</si>
  <si>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</si>
  <si>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</si>
  <si>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</si>
  <si>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</si>
  <si>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</si>
  <si>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</si>
  <si>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</si>
  <si>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</si>
  <si>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</si>
  <si>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</si>
  <si>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</si>
  <si>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</si>
  <si>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</si>
  <si>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</si>
  <si>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</si>
  <si>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</si>
  <si>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</si>
  <si>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</si>
  <si>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</si>
  <si>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</si>
  <si>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</si>
  <si>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</si>
  <si>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</si>
  <si>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</si>
  <si>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</si>
  <si>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</si>
  <si>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</si>
  <si>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</si>
  <si>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</si>
  <si>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</si>
  <si>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</si>
  <si>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</si>
  <si>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</si>
  <si>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</si>
  <si>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</si>
  <si>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</si>
  <si>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</si>
  <si>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</si>
  <si>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</si>
  <si>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</si>
  <si>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</si>
  <si>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</si>
  <si>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</si>
  <si>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</si>
  <si>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</si>
  <si>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</si>
  <si>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</si>
  <si>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</si>
  <si>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</si>
  <si>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</si>
  <si>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</si>
  <si>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</si>
  <si>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</si>
  <si>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</si>
  <si>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</si>
  <si>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</si>
  <si>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</si>
  <si>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</si>
  <si>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</si>
  <si>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</si>
  <si>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</si>
  <si>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</si>
  <si>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</si>
  <si>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</si>
  <si>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</si>
  <si>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</si>
  <si>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</si>
  <si>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</si>
  <si>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</si>
  <si>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</si>
  <si>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</si>
  <si>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</si>
  <si>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</si>
  <si>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</si>
  <si>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</si>
  <si>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</si>
  <si>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</si>
  <si>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</si>
  <si>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</si>
  <si>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</si>
  <si>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</si>
  <si>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</si>
  <si>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</si>
  <si>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</si>
  <si>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</si>
  <si>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</si>
  <si>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</si>
  <si>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</si>
  <si>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</si>
  <si>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</si>
  <si>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</si>
  <si>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</si>
  <si>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</si>
  <si>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</si>
  <si>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</si>
  <si>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</si>
  <si>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</si>
  <si>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</si>
  <si>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</si>
  <si>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</si>
  <si>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</si>
  <si>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</si>
  <si>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</si>
  <si>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</si>
  <si>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</si>
  <si>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</si>
  <si>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</si>
  <si>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</si>
  <si>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</si>
  <si>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</si>
  <si>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</si>
  <si>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</si>
  <si>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</si>
  <si>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</si>
  <si>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</si>
  <si>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</si>
  <si>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</si>
  <si>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</si>
  <si>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</si>
  <si>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</si>
  <si>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</si>
  <si>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</si>
  <si>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</si>
  <si>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</si>
  <si>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</si>
  <si>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</si>
  <si>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</si>
  <si>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</si>
  <si>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</si>
  <si>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</si>
  <si>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</si>
  <si>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</si>
  <si>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</si>
  <si>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</si>
  <si>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</si>
  <si>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</si>
  <si>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</si>
  <si>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</si>
  <si>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</si>
  <si>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</si>
  <si>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</si>
  <si>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</si>
  <si>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</si>
  <si>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</si>
  <si>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</si>
  <si>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</si>
  <si>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</si>
  <si>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</si>
  <si>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</si>
  <si>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</si>
  <si>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</si>
  <si>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</si>
  <si>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</si>
  <si>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</si>
  <si>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</si>
  <si>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</si>
  <si>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</si>
  <si>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</si>
  <si>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</si>
  <si>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</si>
  <si>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</si>
  <si>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</si>
  <si>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</si>
  <si>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</si>
  <si>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</si>
  <si>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</si>
  <si>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</si>
  <si>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</si>
  <si>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</si>
  <si>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</si>
  <si>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</si>
  <si>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</si>
  <si>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</si>
  <si>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</si>
  <si>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</si>
  <si>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</si>
  <si>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</si>
  <si>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</si>
  <si>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</si>
  <si>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</si>
  <si>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</si>
  <si>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</si>
  <si>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</si>
  <si>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</si>
  <si>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</si>
  <si>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</si>
  <si>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</si>
  <si>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</si>
  <si>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</si>
  <si>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</si>
  <si>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</si>
  <si>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</si>
  <si>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</si>
  <si>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</si>
  <si>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</si>
  <si>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</si>
  <si>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</si>
  <si>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</si>
  <si>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</si>
  <si>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</si>
  <si>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</si>
  <si>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</si>
  <si>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</si>
  <si>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</si>
  <si>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</si>
  <si>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</si>
  <si>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</si>
  <si>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</si>
  <si>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</si>
  <si>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</si>
  <si>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</si>
  <si>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</si>
  <si>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</si>
  <si>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</si>
  <si>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</si>
  <si>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</si>
  <si>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</si>
  <si>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</si>
  <si>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</si>
  <si>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</si>
  <si>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</si>
  <si>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</si>
  <si>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</si>
  <si>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</si>
  <si>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</si>
  <si>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</si>
  <si>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</si>
  <si>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</si>
  <si>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</si>
  <si>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</si>
  <si>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</si>
  <si>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</si>
  <si>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</si>
  <si>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</si>
  <si>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</si>
  <si>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</si>
  <si>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</si>
  <si>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</si>
  <si>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</si>
  <si>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</si>
  <si>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</si>
  <si>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</si>
  <si>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</si>
  <si>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</si>
  <si>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</si>
  <si>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</si>
  <si>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</si>
  <si>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</si>
  <si>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</si>
  <si>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</si>
  <si>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</si>
  <si>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</si>
  <si>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</si>
  <si>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</si>
  <si>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</si>
  <si>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</si>
  <si>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</si>
  <si>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</si>
  <si>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</si>
  <si>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</si>
  <si>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</si>
  <si>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</si>
  <si>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</si>
  <si>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</si>
  <si>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</si>
  <si>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</si>
  <si>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</si>
  <si>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</si>
  <si>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</si>
  <si>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</si>
  <si>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</si>
  <si>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</si>
  <si>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</si>
  <si>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</si>
  <si>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</si>
  <si>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</si>
  <si>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</si>
  <si>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</si>
  <si>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</si>
  <si>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</si>
  <si>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</si>
  <si>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</si>
  <si>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</si>
  <si>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</si>
  <si>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</si>
  <si>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</si>
  <si>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</si>
  <si>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</si>
  <si>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</si>
  <si>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</si>
  <si>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</si>
  <si>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</si>
  <si>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</si>
  <si>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</si>
  <si>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</si>
  <si>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</si>
  <si>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</si>
  <si>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</si>
  <si>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</si>
  <si>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</si>
  <si>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</si>
  <si>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</si>
  <si>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</si>
  <si>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</si>
  <si>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</si>
  <si>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</si>
  <si>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</si>
  <si>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</si>
  <si>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</si>
  <si>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</si>
  <si>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</si>
  <si>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</si>
  <si>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</si>
  <si>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</si>
  <si>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</si>
  <si>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</si>
  <si>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</si>
  <si>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</si>
  <si>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</si>
  <si>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</si>
  <si>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</si>
  <si>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</si>
  <si>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</si>
  <si>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</si>
  <si>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</si>
  <si>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</si>
  <si>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</si>
  <si>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</si>
  <si>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</si>
  <si>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</si>
  <si>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</si>
  <si>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</si>
  <si>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</si>
  <si>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</si>
  <si>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</si>
  <si>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</si>
  <si>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</si>
  <si>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</si>
  <si>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</si>
  <si>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</si>
  <si>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</si>
  <si>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</si>
  <si>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</si>
  <si>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</si>
  <si>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</si>
  <si>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</si>
  <si>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</si>
  <si>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</si>
  <si>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</si>
  <si>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</si>
  <si>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</si>
  <si>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</si>
  <si>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</si>
  <si>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</si>
  <si>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</si>
  <si>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</si>
  <si>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</si>
  <si>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</si>
  <si>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</si>
  <si>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</si>
  <si>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</si>
  <si>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</si>
  <si>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</si>
  <si>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</si>
  <si>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</si>
  <si>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</si>
  <si>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</si>
  <si>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</si>
  <si>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</si>
  <si>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</si>
  <si>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</si>
  <si>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</si>
  <si>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</si>
  <si>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</si>
  <si>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</si>
  <si>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</si>
  <si>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</si>
  <si>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</si>
  <si>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</si>
  <si>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</si>
  <si>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</si>
  <si>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</si>
  <si>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</si>
  <si>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</si>
  <si>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</si>
  <si>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</si>
  <si>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</si>
  <si>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</si>
  <si>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</si>
  <si>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</si>
  <si>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</si>
  <si>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</si>
  <si>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</si>
  <si>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</si>
  <si>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</si>
  <si>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</si>
  <si>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</si>
  <si>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</si>
  <si>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</si>
  <si>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</si>
  <si>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</si>
  <si>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</si>
  <si>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</si>
  <si>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</si>
  <si>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</si>
  <si>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</si>
  <si>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</si>
  <si>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</si>
  <si>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</si>
  <si>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</si>
  <si>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</si>
  <si>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</si>
  <si>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</si>
  <si>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</si>
  <si>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</si>
  <si>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</si>
  <si>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</si>
  <si>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</si>
  <si>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</si>
  <si>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</si>
  <si>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</si>
  <si>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</si>
  <si>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</si>
  <si>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</si>
  <si>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</si>
  <si>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</si>
  <si>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</si>
  <si>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</si>
  <si>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</si>
  <si>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</si>
  <si>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</si>
  <si>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</si>
  <si>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</si>
  <si>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</si>
  <si>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</si>
  <si>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</si>
  <si>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</si>
  <si>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</si>
  <si>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</si>
  <si>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</si>
  <si>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</si>
  <si>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</si>
  <si>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</si>
  <si>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</si>
  <si>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</si>
  <si>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</si>
  <si>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</si>
  <si>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</si>
  <si>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</si>
  <si>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</si>
  <si>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</si>
  <si>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</si>
  <si>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</si>
  <si>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</si>
  <si>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</si>
  <si>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</si>
  <si>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</si>
  <si>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</si>
  <si>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</si>
  <si>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</si>
  <si>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</si>
  <si>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</si>
  <si>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</si>
  <si>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</si>
  <si>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</si>
  <si>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</si>
  <si>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</si>
  <si>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</si>
  <si>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</si>
  <si>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</si>
  <si>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</si>
  <si>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</si>
  <si>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</si>
  <si>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</si>
  <si>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</si>
  <si>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</si>
  <si>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</si>
  <si>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</si>
  <si>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</si>
  <si>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</si>
  <si>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</si>
  <si>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</si>
  <si>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</si>
  <si>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</si>
  <si>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</si>
  <si>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</si>
  <si>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</si>
  <si>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</si>
  <si>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</si>
  <si>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</si>
  <si>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</si>
  <si>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</si>
  <si>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</si>
  <si>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</si>
  <si>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</si>
  <si>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</si>
  <si>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</si>
  <si>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</si>
  <si>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</si>
  <si>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</si>
  <si>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</si>
  <si>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</si>
  <si>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</si>
  <si>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</si>
  <si>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</si>
  <si>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</si>
  <si>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</si>
  <si>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</si>
  <si>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</si>
  <si>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</si>
  <si>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</si>
  <si>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</si>
  <si>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</si>
  <si>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</si>
  <si>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</si>
  <si>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</si>
  <si>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</si>
  <si>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</si>
  <si>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</si>
  <si>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</si>
  <si>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</si>
  <si>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</si>
  <si>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</si>
  <si>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</si>
  <si>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</si>
  <si>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</si>
  <si>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</si>
  <si>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</si>
  <si>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</si>
  <si>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</si>
  <si>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</si>
  <si>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</si>
  <si>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</si>
  <si>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</si>
  <si>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</si>
  <si>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</si>
  <si>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</si>
  <si>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</si>
  <si>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</si>
  <si>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</si>
  <si>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</si>
  <si>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</si>
  <si>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</si>
  <si>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</si>
  <si>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</si>
  <si>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</si>
  <si>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</si>
  <si>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</si>
  <si>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</si>
  <si>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</si>
  <si>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</si>
  <si>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</si>
  <si>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</si>
  <si>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</si>
  <si>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</si>
  <si>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</si>
  <si>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</si>
  <si>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</si>
  <si>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</si>
  <si>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</si>
  <si>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</si>
  <si>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</si>
  <si>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</si>
  <si>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</si>
  <si>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</si>
  <si>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</si>
  <si>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</si>
  <si>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</si>
  <si>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</si>
  <si>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</si>
  <si>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</si>
  <si>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</si>
  <si>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</si>
  <si>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</si>
  <si>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</si>
  <si>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</si>
  <si>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</si>
  <si>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</si>
  <si>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</si>
  <si>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</si>
  <si>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</si>
  <si>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</si>
  <si>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</si>
  <si>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</si>
  <si>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</si>
  <si>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</si>
  <si>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</si>
  <si>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</si>
  <si>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</si>
  <si>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</si>
  <si>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</si>
  <si>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</si>
  <si>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</si>
  <si>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</si>
  <si>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</si>
  <si>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</si>
  <si>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</si>
  <si>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</si>
  <si>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</si>
  <si>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</si>
  <si>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</si>
  <si>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</si>
  <si>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</si>
  <si>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</si>
  <si>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</si>
  <si>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</si>
  <si>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</si>
  <si>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</si>
  <si>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</si>
  <si>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</si>
  <si>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</si>
  <si>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</si>
  <si>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</si>
  <si>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</si>
  <si>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</si>
  <si>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</si>
  <si>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</si>
  <si>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</si>
  <si>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</si>
  <si>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</si>
  <si>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</si>
  <si>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</si>
  <si>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</si>
  <si>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</si>
  <si>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</si>
  <si>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</si>
  <si>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</si>
  <si>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</si>
  <si>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</si>
  <si>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</si>
  <si>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</si>
  <si>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</si>
  <si>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</si>
  <si>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</si>
  <si>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</si>
  <si>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</si>
  <si>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</si>
  <si>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</si>
  <si>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</si>
  <si>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</si>
  <si>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</si>
  <si>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</si>
  <si>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</si>
  <si>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</si>
  <si>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</si>
  <si>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</si>
  <si>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</si>
  <si>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</si>
  <si>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</si>
  <si>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</si>
  <si>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</si>
  <si>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</si>
  <si>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</si>
  <si>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</si>
  <si>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</si>
  <si>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</si>
  <si>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</si>
  <si>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</si>
  <si>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</si>
  <si>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</si>
  <si>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</si>
  <si>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</si>
  <si>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</si>
  <si>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</si>
  <si>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</si>
  <si>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</si>
  <si>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</si>
  <si>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</si>
  <si>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</si>
  <si>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</si>
  <si>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</si>
  <si>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</si>
  <si>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</si>
  <si>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</si>
  <si>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</si>
  <si>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</si>
  <si>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</si>
  <si>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</si>
  <si>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</si>
  <si>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</si>
  <si>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</si>
  <si>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</si>
  <si>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</si>
  <si>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</si>
  <si>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</si>
  <si>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</si>
  <si>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</si>
  <si>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</si>
  <si>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</si>
  <si>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</si>
  <si>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</si>
  <si>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</si>
  <si>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</si>
  <si>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</si>
  <si>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</si>
  <si>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</si>
  <si>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</si>
  <si>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</si>
  <si>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</si>
  <si>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</si>
  <si>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</si>
  <si>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</si>
  <si>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</si>
  <si>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</si>
  <si>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</si>
  <si>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</si>
  <si>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</si>
  <si>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</si>
  <si>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</si>
  <si>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</si>
  <si>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</si>
  <si>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</si>
  <si>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</si>
  <si>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</si>
  <si>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</si>
  <si>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</si>
  <si>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</si>
  <si>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</si>
  <si>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</si>
  <si>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</si>
  <si>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</si>
  <si>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</si>
  <si>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</si>
  <si>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</si>
  <si>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</si>
  <si>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</si>
  <si>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</si>
  <si>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</si>
  <si>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</si>
  <si>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</si>
  <si>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</si>
  <si>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</si>
  <si>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</si>
  <si>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</si>
  <si>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</si>
  <si>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</si>
  <si>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</si>
  <si>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</si>
  <si>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</si>
  <si>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</si>
  <si>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</si>
  <si>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</si>
  <si>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</si>
  <si>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</si>
  <si>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</si>
  <si>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</si>
  <si>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</si>
  <si>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</si>
  <si>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</si>
  <si>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</si>
  <si>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</si>
  <si>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</si>
  <si>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</si>
  <si>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</si>
  <si>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</si>
  <si>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</si>
  <si>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</si>
  <si>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</si>
  <si>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</si>
  <si>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</si>
  <si>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</si>
  <si>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</si>
  <si>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</si>
  <si>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</si>
  <si>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</si>
  <si>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</si>
  <si>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</si>
  <si>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</si>
  <si>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</si>
  <si>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</si>
  <si>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</si>
  <si>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</si>
  <si>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</si>
  <si>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</si>
  <si>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</si>
  <si>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</si>
  <si>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</si>
  <si>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</si>
  <si>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</si>
  <si>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</si>
  <si>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</si>
  <si>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</si>
  <si>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</si>
  <si>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</si>
  <si>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</si>
  <si>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</si>
  <si>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</si>
  <si>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</si>
  <si>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</si>
  <si>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</si>
  <si>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</si>
  <si>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</si>
  <si>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</si>
  <si>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</si>
  <si>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</si>
  <si>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</si>
  <si>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</si>
  <si>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</si>
  <si>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</si>
  <si>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</si>
  <si>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</si>
  <si>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</si>
  <si>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</si>
  <si>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</si>
  <si>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</si>
  <si>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</si>
  <si>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</si>
  <si>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</si>
  <si>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</si>
  <si>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</si>
  <si>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</si>
  <si>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</si>
  <si>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</si>
  <si>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</si>
  <si>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</si>
  <si>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</si>
  <si>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</si>
  <si>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</si>
  <si>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</si>
  <si>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</si>
  <si>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</si>
  <si>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</si>
  <si>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</si>
  <si>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</si>
  <si>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</si>
  <si>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</si>
  <si>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</si>
  <si>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</si>
  <si>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</si>
  <si>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</si>
  <si>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</si>
  <si>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</si>
  <si>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</si>
  <si>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</si>
  <si>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</si>
  <si>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</si>
  <si>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</si>
  <si>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</si>
  <si>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</si>
  <si>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</si>
  <si>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</si>
  <si>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</si>
  <si>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</si>
  <si>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</si>
  <si>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</si>
  <si>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</si>
  <si>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</si>
  <si>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</si>
  <si>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</si>
  <si>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</si>
  <si>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</si>
  <si>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</si>
  <si>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</si>
  <si>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</si>
  <si>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</si>
  <si>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</si>
  <si>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</si>
  <si>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</si>
  <si>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</si>
  <si>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</si>
  <si>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</si>
  <si>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</si>
  <si>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</si>
  <si>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</si>
  <si>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</si>
  <si>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</si>
  <si>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</si>
  <si>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</si>
  <si>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</si>
  <si>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</si>
  <si>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</si>
  <si>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</si>
  <si>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</si>
  <si>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</si>
  <si>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</si>
  <si>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</si>
  <si>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</si>
  <si>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</si>
  <si>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</si>
  <si>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</si>
  <si>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</si>
  <si>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</si>
  <si>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</si>
  <si>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</si>
  <si>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</si>
  <si>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</si>
  <si>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</si>
  <si>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</si>
  <si>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</si>
  <si>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</si>
  <si>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</si>
  <si>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</si>
  <si>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</si>
  <si>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</si>
  <si>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</si>
  <si>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</si>
  <si>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</si>
  <si>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</si>
  <si>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</si>
  <si>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</si>
  <si>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</si>
  <si>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</si>
  <si>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</si>
  <si>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</si>
  <si>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</si>
  <si>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</si>
  <si>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</si>
  <si>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</si>
  <si>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</si>
  <si>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</si>
  <si>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</si>
  <si>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</si>
  <si>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</si>
  <si>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</si>
  <si>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</si>
  <si>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</si>
  <si>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</si>
  <si>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</si>
  <si>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</si>
  <si>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</si>
  <si>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</si>
  <si>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</si>
  <si>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</si>
  <si>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</si>
  <si>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</si>
  <si>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</si>
  <si>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</si>
  <si>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</si>
  <si>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</si>
  <si>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</si>
  <si>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</si>
  <si>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</si>
  <si>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</si>
  <si>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</si>
  <si>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</si>
  <si>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</si>
  <si>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</si>
  <si>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</si>
  <si>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</si>
  <si>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</si>
  <si>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</si>
  <si>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</si>
  <si>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</si>
  <si>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</si>
  <si>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</si>
  <si>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</si>
  <si>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</si>
  <si>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</si>
  <si>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</si>
  <si>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</si>
  <si>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</si>
  <si>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</si>
  <si>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</si>
  <si>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</si>
  <si>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</si>
  <si>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</si>
  <si>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</si>
  <si>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</si>
  <si>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</si>
  <si>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</si>
  <si>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</si>
  <si>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</si>
  <si>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</si>
  <si>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</si>
  <si>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</si>
  <si>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</si>
  <si>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</si>
  <si>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</si>
  <si>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</si>
  <si>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</si>
  <si>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</si>
  <si>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</si>
  <si>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</si>
  <si>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</si>
  <si>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</si>
  <si>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</si>
  <si>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</si>
  <si>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</si>
  <si>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</si>
  <si>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</si>
  <si>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</si>
  <si>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</si>
  <si>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</si>
  <si>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</si>
  <si>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</si>
  <si>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</si>
  <si>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</si>
  <si>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</si>
  <si>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</si>
  <si>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</si>
  <si>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</si>
  <si>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</si>
  <si>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</si>
  <si>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</si>
  <si>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</si>
  <si>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</si>
  <si>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</si>
  <si>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</si>
  <si>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</si>
  <si>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</si>
  <si>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</si>
  <si>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</si>
  <si>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</si>
  <si>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</si>
  <si>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</si>
  <si>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</si>
  <si>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</si>
  <si>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</si>
  <si>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</si>
  <si>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</si>
  <si>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</si>
  <si>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</si>
  <si>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</si>
  <si>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</si>
  <si>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</si>
  <si>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</si>
  <si>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</si>
  <si>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</si>
  <si>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</si>
  <si>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</si>
  <si>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</si>
  <si>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</si>
  <si>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</si>
  <si>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</si>
  <si>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</si>
  <si>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</si>
  <si>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</si>
  <si>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</si>
  <si>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</si>
  <si>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</si>
  <si>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</si>
  <si>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</si>
  <si>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</si>
  <si>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</si>
  <si>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</si>
  <si>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</si>
  <si>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</si>
  <si>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</si>
  <si>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</si>
  <si>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</si>
  <si>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</si>
  <si>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</si>
  <si>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</si>
  <si>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</si>
  <si>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</si>
  <si>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</si>
  <si>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</si>
  <si>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</si>
  <si>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</si>
  <si>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</si>
  <si>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</si>
  <si>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</si>
  <si>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</si>
  <si>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</si>
  <si>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</si>
  <si>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</si>
  <si>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</si>
  <si>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</si>
  <si>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</si>
  <si>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</si>
  <si>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</si>
  <si>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</si>
  <si>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</si>
  <si>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</si>
  <si>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</si>
  <si>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</si>
  <si>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</si>
  <si>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</si>
  <si>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</si>
  <si>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</si>
  <si>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</si>
  <si>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</si>
  <si>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</si>
  <si>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</si>
  <si>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</si>
  <si>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</si>
  <si>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</si>
  <si>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</si>
  <si>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</si>
  <si>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</si>
  <si>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</si>
  <si>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</si>
  <si>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</si>
  <si>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</si>
  <si>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</si>
  <si>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</si>
  <si>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</si>
  <si>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</si>
  <si>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</si>
  <si>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</si>
  <si>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</si>
  <si>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</si>
  <si>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</si>
  <si>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</si>
  <si>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</si>
  <si>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</si>
  <si>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</si>
  <si>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</si>
  <si>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</si>
  <si>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</si>
  <si>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</si>
  <si>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</si>
  <si>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</si>
  <si>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</si>
  <si>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</si>
  <si>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</si>
  <si>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</si>
  <si>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</si>
  <si>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</si>
  <si>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</si>
  <si>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</si>
  <si>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</si>
  <si>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</si>
  <si>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</si>
  <si>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</si>
  <si>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</si>
  <si>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</si>
  <si>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</si>
  <si>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</si>
  <si>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</si>
  <si>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</si>
  <si>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</si>
  <si>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</si>
  <si>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</si>
  <si>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</si>
  <si>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</si>
  <si>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</si>
  <si>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</si>
  <si>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</si>
  <si>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</si>
  <si>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</si>
  <si>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</si>
  <si>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</si>
  <si>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</si>
  <si>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</si>
  <si>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</si>
  <si>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</si>
  <si>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</si>
  <si>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</si>
  <si>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</si>
  <si>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</si>
  <si>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</si>
  <si>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</si>
  <si>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</si>
  <si>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</si>
  <si>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</si>
  <si>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</si>
  <si>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</si>
  <si>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</si>
  <si>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</si>
  <si>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</si>
  <si>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</si>
  <si>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</si>
  <si>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</si>
  <si>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</si>
  <si>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</si>
  <si>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</si>
  <si>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</si>
  <si>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</si>
  <si>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</si>
  <si>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</si>
  <si>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</si>
  <si>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</si>
  <si>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</si>
  <si>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</si>
  <si>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</si>
  <si>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</si>
  <si>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</si>
  <si>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</si>
  <si>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</si>
  <si>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</si>
  <si>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</si>
  <si>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</si>
  <si>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</si>
  <si>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</si>
  <si>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</si>
  <si>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</si>
  <si>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</si>
  <si>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</si>
  <si>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</si>
  <si>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</si>
  <si>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</si>
  <si>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</si>
  <si>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</si>
  <si>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</si>
  <si>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</si>
  <si>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</si>
  <si>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</si>
  <si>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</si>
  <si>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</si>
  <si>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</si>
  <si>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</si>
  <si>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</si>
  <si>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</si>
  <si>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</si>
  <si>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</si>
  <si>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</si>
  <si>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</si>
  <si>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</si>
  <si>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</si>
  <si>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</si>
  <si>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</si>
  <si>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</si>
  <si>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</si>
  <si>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</si>
  <si>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</si>
  <si>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</si>
  <si>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</si>
  <si>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</si>
  <si>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</si>
  <si>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</si>
  <si>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</si>
  <si>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</si>
  <si>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</si>
  <si>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</si>
  <si>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</si>
  <si>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</si>
  <si>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</si>
  <si>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</si>
  <si>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</si>
  <si>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</si>
  <si>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</si>
  <si>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</si>
  <si>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</si>
  <si>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</si>
  <si>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</si>
  <si>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</si>
  <si>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</si>
  <si>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</si>
  <si>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</si>
  <si>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</si>
  <si>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</si>
  <si>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</si>
  <si>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</si>
  <si>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</si>
  <si>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</si>
  <si>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</si>
  <si>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</si>
  <si>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</si>
  <si>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</si>
  <si>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</si>
  <si>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</si>
  <si>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</si>
  <si>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</si>
  <si>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</si>
  <si>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</si>
  <si>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</si>
  <si>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</si>
  <si>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</si>
  <si>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</si>
  <si>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</si>
  <si>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</si>
  <si>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</si>
  <si>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</si>
  <si>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</si>
  <si>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</si>
  <si>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</si>
  <si>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</si>
  <si>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</si>
  <si>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</si>
  <si>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</si>
  <si>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</si>
  <si>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</si>
  <si>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</si>
  <si>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</si>
  <si>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</si>
  <si>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</si>
  <si>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</si>
  <si>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</si>
  <si>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</si>
  <si>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</si>
  <si>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</si>
  <si>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</si>
  <si>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</si>
  <si>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</si>
  <si>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</si>
  <si>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</si>
  <si>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</si>
  <si>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</si>
  <si>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</si>
  <si>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</si>
  <si>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</si>
  <si>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</si>
  <si>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</si>
  <si>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</si>
  <si>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</si>
  <si>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</si>
  <si>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</si>
  <si>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</si>
  <si>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</si>
  <si>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</si>
  <si>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</si>
  <si>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</si>
  <si>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</si>
  <si>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</si>
  <si>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</si>
  <si>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</si>
  <si>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</si>
  <si>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</si>
  <si>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</si>
  <si>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</si>
  <si>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</si>
  <si>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</si>
  <si>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</si>
  <si>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</si>
  <si>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</si>
  <si>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</si>
  <si>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</si>
  <si>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</si>
  <si>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</si>
  <si>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</si>
  <si>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</si>
  <si>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</si>
  <si>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</si>
  <si>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</si>
  <si>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</si>
  <si>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</si>
  <si>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</si>
  <si>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</si>
  <si>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</si>
  <si>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</si>
  <si>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</si>
  <si>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</si>
  <si>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</si>
  <si>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</si>
  <si>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</si>
  <si>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</si>
  <si>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</si>
  <si>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</si>
  <si>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</si>
  <si>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</si>
  <si>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</si>
  <si>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</si>
  <si>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</si>
  <si>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</si>
  <si>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</si>
  <si>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</si>
  <si>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</si>
  <si>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</si>
  <si>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</si>
  <si>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</si>
  <si>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</si>
  <si>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</si>
  <si>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</si>
  <si>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</si>
  <si>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</si>
  <si>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</si>
  <si>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</si>
  <si>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</si>
  <si>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</si>
  <si>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</si>
  <si>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</si>
  <si>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</si>
  <si>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</si>
  <si>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</si>
  <si>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</si>
  <si>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</si>
  <si>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</si>
  <si>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</si>
  <si>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</si>
  <si>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</si>
  <si>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</si>
  <si>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</si>
  <si>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</si>
  <si>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</si>
  <si>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</si>
  <si>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</si>
  <si>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</si>
  <si>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</si>
  <si>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</si>
  <si>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</si>
  <si>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</si>
  <si>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</si>
  <si>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</si>
  <si>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</si>
  <si>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</si>
  <si>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</si>
  <si>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</si>
  <si>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</si>
  <si>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</si>
  <si>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</si>
  <si>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</si>
  <si>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</si>
  <si>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</si>
  <si>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</si>
  <si>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</si>
  <si>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</si>
  <si>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</si>
  <si>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</si>
  <si>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</si>
  <si>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</si>
  <si>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</si>
  <si>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</si>
  <si>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</si>
  <si>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</si>
  <si>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</si>
  <si>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</si>
  <si>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</si>
  <si>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</si>
  <si>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</si>
  <si>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</si>
  <si>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</si>
  <si>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</si>
  <si>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</si>
  <si>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</si>
  <si>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</si>
  <si>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</si>
  <si>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</si>
  <si>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</si>
  <si>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</si>
  <si>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</si>
  <si>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</si>
  <si>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</si>
  <si>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</si>
  <si>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</si>
  <si>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</si>
  <si>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</si>
  <si>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</si>
  <si>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</si>
  <si>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</si>
  <si>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</si>
  <si>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</si>
  <si>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</si>
  <si>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</si>
  <si>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</si>
  <si>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</si>
  <si>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</si>
  <si>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</si>
  <si>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</si>
  <si>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</si>
  <si>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</si>
  <si>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</si>
  <si>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</si>
  <si>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</si>
  <si>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</si>
  <si>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</si>
  <si>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</si>
  <si>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</si>
  <si>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</si>
  <si>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</si>
  <si>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</si>
  <si>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</si>
  <si>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</si>
  <si>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</si>
  <si>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</si>
  <si>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</si>
  <si>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</si>
  <si>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</si>
  <si>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</si>
  <si>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</si>
  <si>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</si>
  <si>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</si>
  <si>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</si>
  <si>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</si>
  <si>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</si>
  <si>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</si>
  <si>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</si>
  <si>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</si>
  <si>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</si>
  <si>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</si>
  <si>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</si>
  <si>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</si>
  <si>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</si>
  <si>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</si>
  <si>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</si>
  <si>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</si>
  <si>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</si>
  <si>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</si>
  <si>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</si>
  <si>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</si>
  <si>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</si>
  <si>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</si>
  <si>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</si>
  <si>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</si>
  <si>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</si>
  <si>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</si>
  <si>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</si>
  <si>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</si>
  <si>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</si>
  <si>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</si>
  <si>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</si>
  <si>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</si>
  <si>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</si>
  <si>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</si>
  <si>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</si>
  <si>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</si>
  <si>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</si>
  <si>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</si>
  <si>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</si>
  <si>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</si>
  <si>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</si>
  <si>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</si>
  <si>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</si>
  <si>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</si>
  <si>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</si>
  <si>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</si>
  <si>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</si>
  <si>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</si>
  <si>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</si>
  <si>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</si>
  <si>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</si>
  <si>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</si>
  <si>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</si>
  <si>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</si>
  <si>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</si>
  <si>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</si>
  <si>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</si>
  <si>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</si>
  <si>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</si>
  <si>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</si>
  <si>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</si>
  <si>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</si>
  <si>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</si>
  <si>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</si>
  <si>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</si>
  <si>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</si>
  <si>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</si>
  <si>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</si>
  <si>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</si>
  <si>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</si>
  <si>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</si>
  <si>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</si>
  <si>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</si>
  <si>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</si>
  <si>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</si>
  <si>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</si>
  <si>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</si>
  <si>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</si>
  <si>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</si>
  <si>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</si>
  <si>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</si>
  <si>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</si>
  <si>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</si>
  <si>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</si>
  <si>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</si>
  <si>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</si>
  <si>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</si>
  <si>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</si>
  <si>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</si>
  <si>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</si>
  <si>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</si>
  <si>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</si>
  <si>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</si>
  <si>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</si>
  <si>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</si>
  <si>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</si>
  <si>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</si>
  <si>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</si>
  <si>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</si>
  <si>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</si>
  <si>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</si>
  <si>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</si>
  <si>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</si>
  <si>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</si>
  <si>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</si>
  <si>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</si>
  <si>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</si>
  <si>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</si>
  <si>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</si>
  <si>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</si>
  <si>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</si>
  <si>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</si>
  <si>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</si>
  <si>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</si>
  <si>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</si>
  <si>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</si>
  <si>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</si>
  <si>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</si>
  <si>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</si>
  <si>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</si>
  <si>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</si>
  <si>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</si>
  <si>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</si>
  <si>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</si>
  <si>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</si>
  <si>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</si>
  <si>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</si>
  <si>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</si>
  <si>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</si>
  <si>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</si>
  <si>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</si>
  <si>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</si>
  <si>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</si>
  <si>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</si>
  <si>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</si>
  <si>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</si>
  <si>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</si>
  <si>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</si>
  <si>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</si>
  <si>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</si>
  <si>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</si>
  <si>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</si>
  <si>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</si>
  <si>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</si>
  <si>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</si>
  <si>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</si>
  <si>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</si>
  <si>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</si>
  <si>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</si>
  <si>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</si>
  <si>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</si>
  <si>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</si>
  <si>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</si>
  <si>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</si>
  <si>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</si>
  <si>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</si>
  <si>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</si>
  <si>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</si>
  <si>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</si>
  <si>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</si>
  <si>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</si>
  <si>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</si>
  <si>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</si>
  <si>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</si>
  <si>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</si>
  <si>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</si>
  <si>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</si>
  <si>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</si>
  <si>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</si>
  <si>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</si>
  <si>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</si>
  <si>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</si>
  <si>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</si>
  <si>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</si>
  <si>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</si>
  <si>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</si>
  <si>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</si>
  <si>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</si>
  <si>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</si>
  <si>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</si>
  <si>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</si>
  <si>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</si>
  <si>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</si>
  <si>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</si>
  <si>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</si>
  <si>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</si>
  <si>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</si>
  <si>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</si>
  <si>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</si>
  <si>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</si>
  <si>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</si>
  <si>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</si>
  <si>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</si>
  <si>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</si>
  <si>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</si>
  <si>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</si>
  <si>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</si>
  <si>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</si>
  <si>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</si>
  <si>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</si>
  <si>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</si>
  <si>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</si>
  <si>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</si>
  <si>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</si>
  <si>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</si>
  <si>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</si>
  <si>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</si>
  <si>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</si>
  <si>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</si>
  <si>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</si>
  <si>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</si>
  <si>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</si>
  <si>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</si>
  <si>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</si>
  <si>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</si>
  <si>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</si>
  <si>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</si>
  <si>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</si>
  <si>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</si>
  <si>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</si>
  <si>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</si>
  <si>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</si>
  <si>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</si>
  <si>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</si>
  <si>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</si>
  <si>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</si>
  <si>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</si>
  <si>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</si>
  <si>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</si>
  <si>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</si>
  <si>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</si>
  <si>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</si>
  <si>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</si>
  <si>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</si>
  <si>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</si>
  <si>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</si>
  <si>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</si>
  <si>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</si>
  <si>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</si>
  <si>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</si>
  <si>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</si>
  <si>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</si>
  <si>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</si>
  <si>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</si>
  <si>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</si>
  <si>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</si>
  <si>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</si>
  <si>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</si>
  <si>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</si>
  <si>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</si>
  <si>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</si>
  <si>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</si>
  <si>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</si>
  <si>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</si>
  <si>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</si>
  <si>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</si>
  <si>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</si>
  <si>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</si>
  <si>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</si>
  <si>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</si>
  <si>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</si>
  <si>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</si>
  <si>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</si>
  <si>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</si>
  <si>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</si>
  <si>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</si>
  <si>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</si>
  <si>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</si>
  <si>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</si>
  <si>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</si>
  <si>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</si>
  <si>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</si>
  <si>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</si>
  <si>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</si>
  <si>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</si>
  <si>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</si>
  <si>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</si>
  <si>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</si>
  <si>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</si>
  <si>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</si>
  <si>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</si>
  <si>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</si>
  <si>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</si>
  <si>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</si>
  <si>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</si>
  <si>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</si>
  <si>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</si>
  <si>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</si>
  <si>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</si>
  <si>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</si>
  <si>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</si>
  <si>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</si>
  <si>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</si>
  <si>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</si>
  <si>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</si>
  <si>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</si>
  <si>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</si>
  <si>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</si>
  <si>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</si>
  <si>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</si>
  <si>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</si>
  <si>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</si>
  <si>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</si>
  <si>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</si>
  <si>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</si>
  <si>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</si>
  <si>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</si>
  <si>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</si>
  <si>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</si>
  <si>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</si>
  <si>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</si>
  <si>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</si>
  <si>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</si>
  <si>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</si>
  <si>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</si>
  <si>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</si>
  <si>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</si>
  <si>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</si>
  <si>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</si>
  <si>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</si>
  <si>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</si>
  <si>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</si>
  <si>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</si>
  <si>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</si>
  <si>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</si>
  <si>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</si>
  <si>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</si>
  <si>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</si>
  <si>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</si>
  <si>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</si>
  <si>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</si>
  <si>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</si>
  <si>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</si>
  <si>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</si>
  <si>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</si>
  <si>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</si>
  <si>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</si>
  <si>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</si>
  <si>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</si>
  <si>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</si>
  <si>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</si>
  <si>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</si>
  <si>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</si>
  <si>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</si>
  <si>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</si>
  <si>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</si>
  <si>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</si>
  <si>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</si>
  <si>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</si>
  <si>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</si>
  <si>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</si>
  <si>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</si>
  <si>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</si>
  <si>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</si>
  <si>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</si>
  <si>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</si>
  <si>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</si>
  <si>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</si>
  <si>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</si>
  <si>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</si>
  <si>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</si>
  <si>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</si>
  <si>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</si>
  <si>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</si>
  <si>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</si>
  <si>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</si>
  <si>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</si>
  <si>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</si>
  <si>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</si>
  <si>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</si>
  <si>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</si>
  <si>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</si>
  <si>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</si>
  <si>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</si>
  <si>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</si>
  <si>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</si>
  <si>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</si>
  <si>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</si>
  <si>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</si>
  <si>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</si>
  <si>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</si>
  <si>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</si>
  <si>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</si>
  <si>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</si>
  <si>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</si>
  <si>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</si>
  <si>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</si>
  <si>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</si>
  <si>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</si>
  <si>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</si>
  <si>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</si>
  <si>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</si>
  <si>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</si>
  <si>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</si>
  <si>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</si>
  <si>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</si>
  <si>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</si>
  <si>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</si>
  <si>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</si>
  <si>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</si>
  <si>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</si>
  <si>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</si>
  <si>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</si>
  <si>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</si>
  <si>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</si>
  <si>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</si>
  <si>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</si>
  <si>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</si>
  <si>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</si>
  <si>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</si>
  <si>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</si>
  <si>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</si>
  <si>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</si>
  <si>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</si>
  <si>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</si>
  <si>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</si>
  <si>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</si>
  <si>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</si>
  <si>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</si>
  <si>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</si>
  <si>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</si>
  <si>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</si>
  <si>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</si>
  <si>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</si>
  <si>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</si>
  <si>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</si>
  <si>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</si>
  <si>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</si>
  <si>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</si>
  <si>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</si>
  <si>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</si>
  <si>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</si>
  <si>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</si>
  <si>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</si>
  <si>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</si>
  <si>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</si>
  <si>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</si>
  <si>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</si>
  <si>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</si>
  <si>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</si>
  <si>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</si>
  <si>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</si>
  <si>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</si>
  <si>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</si>
  <si>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</si>
  <si>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</si>
  <si>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</si>
  <si>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</si>
  <si>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</si>
  <si>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</si>
  <si>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</si>
  <si>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</si>
  <si>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</si>
  <si>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</si>
  <si>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</si>
  <si>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</si>
  <si>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</si>
  <si>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</si>
  <si>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</si>
  <si>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</si>
  <si>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</si>
  <si>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</si>
  <si>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</si>
  <si>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</si>
  <si>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</si>
  <si>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</si>
  <si>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</si>
  <si>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</si>
  <si>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</si>
  <si>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</si>
  <si>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</si>
  <si>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</si>
  <si>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</si>
  <si>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</si>
  <si>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</si>
  <si>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</si>
  <si>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</si>
  <si>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</si>
  <si>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</si>
  <si>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</si>
  <si>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</si>
  <si>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</si>
  <si>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</si>
  <si>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</si>
  <si>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</si>
  <si>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</si>
  <si>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</si>
  <si>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</si>
  <si>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</si>
  <si>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</si>
  <si>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</si>
  <si>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</si>
  <si>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</si>
  <si>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</si>
  <si>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</si>
  <si>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</si>
  <si>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</si>
  <si>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</si>
  <si>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</si>
  <si>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</si>
  <si>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</si>
  <si>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</si>
  <si>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</si>
  <si>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</si>
  <si>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</si>
  <si>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</si>
  <si>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</si>
  <si>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</si>
  <si>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</si>
  <si>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</si>
  <si>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</si>
  <si>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</si>
  <si>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</si>
  <si>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</si>
  <si>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</si>
  <si>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</si>
  <si>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</si>
  <si>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</si>
  <si>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</si>
  <si>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</si>
  <si>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</si>
  <si>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</si>
  <si>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</si>
  <si>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</si>
  <si>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</si>
  <si>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</si>
  <si>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</si>
  <si>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</si>
  <si>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</si>
  <si>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</si>
  <si>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</si>
  <si>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</si>
  <si>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</si>
  <si>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</si>
  <si>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</si>
  <si>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</si>
  <si>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</si>
  <si>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</si>
  <si>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</si>
  <si>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</si>
  <si>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</si>
  <si>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</si>
  <si>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</si>
  <si>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</si>
  <si>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</si>
  <si>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</si>
  <si>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</si>
  <si>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</si>
  <si>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</si>
  <si>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</si>
  <si>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</si>
  <si>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</si>
  <si>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</si>
  <si>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</si>
  <si>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</si>
  <si>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</si>
  <si>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</si>
  <si>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</si>
  <si>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</si>
  <si>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</si>
  <si>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</si>
  <si>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</si>
  <si>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</si>
  <si>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</si>
  <si>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</si>
  <si>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</si>
  <si>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</si>
  <si>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</si>
  <si>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</si>
  <si>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</si>
  <si>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</si>
  <si>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</si>
  <si>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</si>
  <si>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</si>
  <si>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</si>
  <si>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</si>
  <si>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</si>
  <si>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</si>
  <si>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</si>
  <si>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</si>
  <si>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</si>
  <si>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</si>
  <si>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</si>
  <si>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</si>
  <si>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</si>
  <si>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</si>
  <si>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</si>
  <si>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</si>
  <si>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</si>
  <si>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</si>
  <si>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</si>
  <si>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</si>
  <si>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</si>
  <si>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</si>
  <si>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</si>
  <si>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</si>
  <si>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</si>
  <si>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</si>
  <si>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</si>
  <si>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</si>
  <si>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</si>
  <si>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</si>
  <si>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</si>
  <si>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</si>
  <si>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</si>
  <si>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</si>
  <si>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</si>
  <si>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</si>
  <si>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</si>
  <si>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</si>
  <si>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</si>
  <si>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</si>
  <si>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</si>
  <si>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</si>
  <si>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</si>
  <si>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</si>
  <si>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</si>
  <si>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</si>
  <si>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</si>
  <si>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</si>
  <si>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</si>
  <si>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</si>
  <si>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</si>
  <si>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</si>
  <si>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</si>
  <si>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</si>
  <si>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</si>
  <si>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</si>
  <si>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</si>
  <si>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</si>
  <si>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</si>
  <si>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</si>
  <si>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</si>
  <si>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</si>
  <si>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</si>
  <si>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</si>
  <si>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</si>
  <si>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</si>
  <si>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</si>
  <si>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</si>
  <si>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</si>
  <si>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</si>
  <si>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</si>
  <si>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</si>
  <si>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</si>
  <si>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</si>
  <si>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</si>
  <si>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</si>
  <si>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</si>
  <si>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</si>
  <si>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</si>
  <si>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</si>
  <si>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</si>
  <si>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</si>
  <si>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</si>
  <si>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</si>
  <si>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</si>
  <si>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</si>
  <si>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</si>
  <si>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</si>
  <si>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</si>
  <si>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</si>
  <si>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</si>
  <si>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</si>
  <si>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</si>
  <si>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</si>
  <si>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</si>
  <si>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</si>
  <si>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</si>
  <si>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</si>
  <si>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</si>
  <si>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</si>
  <si>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</si>
  <si>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</si>
  <si>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</si>
  <si>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</si>
  <si>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</si>
  <si>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</si>
  <si>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</si>
  <si>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</si>
  <si>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</si>
  <si>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</si>
  <si>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</si>
  <si>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</si>
  <si>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</si>
  <si>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</si>
  <si>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</si>
  <si>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</si>
  <si>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</si>
  <si>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</si>
  <si>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</si>
  <si>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</si>
  <si>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</si>
  <si>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</si>
  <si>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</si>
  <si>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</si>
  <si>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</si>
  <si>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</si>
  <si>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</si>
  <si>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</si>
  <si>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</si>
  <si>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</si>
  <si>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</si>
  <si>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</si>
  <si>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</si>
  <si>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</si>
  <si>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</si>
  <si>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</si>
  <si>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</si>
  <si>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</si>
  <si>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</si>
  <si>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</si>
  <si>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</si>
  <si>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</si>
  <si>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</si>
  <si>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</si>
  <si>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</si>
  <si>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</si>
  <si>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</si>
  <si>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</si>
  <si>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</si>
  <si>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</si>
  <si>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</si>
  <si>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</si>
  <si>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</si>
  <si>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</si>
  <si>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</si>
  <si>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</si>
  <si>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</si>
  <si>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</si>
  <si>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</si>
  <si>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</si>
  <si>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</si>
  <si>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</si>
  <si>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</si>
  <si>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</si>
  <si>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</si>
  <si>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</si>
  <si>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</si>
  <si>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</si>
  <si>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</si>
  <si>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</si>
  <si>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</si>
  <si>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</si>
  <si>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</si>
  <si>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</si>
  <si>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</si>
  <si>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</si>
  <si>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</si>
  <si>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</si>
  <si>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</si>
  <si>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</si>
  <si>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</si>
  <si>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</si>
  <si>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</si>
  <si>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</si>
  <si>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</si>
  <si>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</si>
  <si>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</si>
  <si>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</si>
  <si>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</si>
  <si>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</si>
  <si>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</si>
  <si>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</si>
  <si>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</si>
  <si>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</si>
  <si>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</si>
  <si>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</si>
  <si>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</si>
  <si>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</si>
  <si>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</si>
  <si>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</si>
  <si>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</si>
  <si>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</si>
  <si>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</si>
  <si>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</si>
  <si>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</si>
  <si>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</si>
  <si>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</si>
  <si>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</si>
  <si>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</si>
  <si>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</si>
  <si>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</si>
  <si>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</si>
  <si>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</si>
  <si>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</si>
  <si>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</si>
  <si>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</si>
  <si>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</si>
  <si>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</si>
  <si>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</si>
  <si>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</si>
  <si>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</si>
  <si>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</si>
  <si>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</si>
  <si>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</si>
  <si>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</si>
  <si>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</si>
  <si>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</si>
  <si>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</si>
  <si>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</si>
  <si>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</si>
  <si>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</si>
  <si>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</si>
  <si>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</si>
  <si>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</si>
  <si>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</si>
  <si>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</si>
  <si>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</si>
  <si>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</si>
  <si>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</si>
  <si>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</si>
  <si>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</si>
  <si>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</si>
  <si>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</si>
  <si>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</si>
  <si>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</si>
  <si>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</si>
  <si>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</si>
  <si>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</si>
  <si>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</si>
  <si>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</si>
  <si>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</si>
  <si>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</si>
  <si>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</si>
  <si>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</si>
  <si>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</si>
  <si>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</si>
  <si>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</si>
  <si>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</si>
  <si>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</si>
  <si>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</si>
  <si>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</si>
  <si>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</si>
  <si>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</si>
  <si>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</si>
  <si>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</si>
  <si>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</si>
  <si>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</si>
  <si>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</si>
  <si>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</si>
  <si>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</si>
  <si>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</si>
  <si>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</si>
  <si>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</si>
  <si>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</si>
  <si>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</si>
  <si>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</si>
  <si>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</si>
  <si>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</si>
  <si>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</si>
  <si>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</si>
  <si>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</si>
  <si>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</si>
  <si>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</si>
  <si>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</si>
  <si>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</si>
  <si>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</si>
  <si>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</si>
  <si>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</si>
  <si>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</si>
  <si>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</si>
  <si>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</si>
  <si>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</si>
  <si>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</si>
  <si>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</si>
  <si>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</si>
  <si>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</si>
  <si>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</si>
  <si>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</si>
  <si>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</si>
  <si>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</si>
  <si>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</si>
  <si>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</si>
  <si>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</si>
  <si>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</si>
  <si>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</si>
  <si>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</si>
  <si>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</si>
  <si>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</si>
  <si>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</si>
  <si>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</si>
  <si>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</si>
  <si>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</si>
  <si>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</si>
  <si>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</si>
  <si>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</si>
  <si>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</si>
  <si>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</si>
  <si>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</si>
  <si>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</si>
  <si>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</si>
  <si>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</si>
  <si>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</si>
  <si>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</si>
  <si>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</si>
  <si>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</si>
  <si>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</si>
  <si>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</si>
  <si>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</si>
  <si>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</si>
  <si>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</si>
  <si>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</si>
  <si>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</si>
  <si>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</si>
  <si>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</si>
  <si>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</si>
  <si>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</si>
  <si>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</si>
  <si>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</si>
  <si>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</si>
  <si>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</si>
  <si>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</si>
  <si>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</si>
  <si>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</si>
  <si>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</si>
  <si>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</si>
  <si>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</si>
  <si>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</si>
  <si>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</si>
  <si>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</si>
  <si>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</si>
  <si>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</si>
  <si>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</si>
  <si>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</si>
  <si>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</si>
  <si>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</si>
  <si>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</si>
  <si>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</si>
  <si>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</si>
  <si>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</si>
  <si>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</si>
  <si>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</si>
  <si>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</si>
  <si>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</si>
  <si>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</si>
  <si>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</si>
  <si>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</si>
  <si>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</si>
  <si>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</si>
  <si>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</si>
  <si>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</si>
  <si>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</si>
  <si>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</si>
  <si>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</si>
  <si>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</si>
  <si>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</si>
  <si>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</si>
  <si>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</si>
  <si>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</si>
  <si>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</si>
  <si>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</si>
  <si>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</si>
  <si>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</si>
  <si>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</si>
  <si>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</si>
  <si>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</si>
  <si>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</si>
  <si>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</si>
  <si>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</si>
  <si>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</si>
  <si>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</si>
  <si>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</si>
  <si>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</si>
  <si>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</si>
  <si>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</si>
  <si>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</si>
  <si>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</si>
  <si>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</si>
  <si>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</si>
  <si>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</si>
  <si>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</si>
  <si>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</si>
  <si>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</si>
  <si>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</si>
  <si>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</si>
  <si>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</si>
  <si>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</si>
  <si>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</si>
  <si>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</si>
  <si>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</si>
  <si>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</si>
  <si>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</si>
  <si>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</si>
  <si>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</si>
  <si>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</si>
  <si>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</si>
  <si>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</si>
  <si>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</si>
  <si>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</si>
  <si>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</si>
  <si>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</si>
  <si>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</si>
  <si>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</si>
  <si>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</si>
  <si>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</si>
  <si>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</si>
  <si>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</si>
  <si>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</si>
  <si>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</si>
  <si>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</si>
  <si>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</si>
  <si>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</si>
  <si>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</si>
  <si>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</si>
  <si>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</si>
  <si>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</si>
  <si>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</si>
  <si>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</si>
  <si>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</si>
  <si>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</si>
  <si>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</si>
  <si>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</si>
  <si>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</si>
  <si>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</si>
  <si>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</si>
  <si>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</si>
  <si>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</si>
  <si>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</si>
  <si>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</si>
  <si>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</si>
  <si>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</si>
  <si>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</si>
  <si>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</si>
  <si>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</si>
  <si>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</si>
  <si>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</si>
  <si>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</si>
  <si>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</si>
  <si>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</si>
  <si>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</si>
  <si>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</si>
  <si>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</si>
  <si>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</si>
  <si>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</si>
  <si>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</si>
  <si>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</si>
  <si>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</si>
  <si>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</si>
  <si>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</si>
  <si>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</si>
  <si>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</si>
  <si>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</si>
  <si>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</si>
  <si>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</si>
  <si>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</si>
  <si>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</si>
  <si>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</si>
  <si>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</si>
  <si>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</si>
  <si>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</si>
  <si>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</si>
  <si>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</si>
  <si>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</si>
  <si>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</si>
  <si>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</si>
  <si>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</si>
  <si>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</si>
  <si>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</si>
  <si>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</si>
  <si>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</si>
  <si>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</si>
  <si>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</si>
  <si>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</si>
  <si>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</si>
  <si>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</si>
  <si>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</si>
  <si>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</si>
  <si>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</si>
  <si>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</si>
  <si>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</si>
  <si>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</si>
  <si>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</si>
  <si>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</si>
  <si>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</si>
  <si>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</si>
  <si>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</si>
  <si>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</si>
  <si>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</si>
  <si>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</si>
  <si>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</si>
  <si>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</si>
  <si>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</si>
  <si>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</si>
  <si>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</si>
  <si>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</si>
  <si>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</si>
  <si>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</si>
  <si>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</si>
  <si>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</si>
  <si>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</si>
  <si>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</si>
  <si>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</si>
  <si>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</si>
  <si>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</si>
  <si>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</si>
  <si>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</si>
  <si>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</si>
  <si>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</si>
  <si>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</si>
  <si>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</si>
  <si>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</si>
  <si>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</si>
  <si>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</si>
  <si>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</si>
  <si>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</si>
  <si>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</si>
  <si>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</si>
  <si>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</si>
  <si>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</si>
  <si>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</si>
  <si>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</si>
  <si>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</si>
  <si>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</si>
  <si>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</si>
  <si>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</si>
  <si>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</si>
  <si>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</si>
  <si>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</si>
  <si>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</si>
  <si>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</si>
  <si>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</si>
  <si>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</si>
  <si>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</si>
  <si>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</si>
  <si>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</si>
  <si>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</si>
  <si>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</si>
  <si>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</si>
  <si>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</si>
  <si>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</si>
  <si>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</si>
  <si>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</si>
  <si>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</si>
  <si>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</si>
  <si>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</si>
  <si>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</si>
  <si>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</si>
  <si>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</si>
  <si>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</si>
  <si>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</si>
  <si>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</si>
  <si>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</si>
  <si>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</si>
  <si>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</si>
  <si>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</si>
  <si>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</si>
  <si>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</si>
  <si>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</si>
  <si>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</si>
  <si>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</si>
  <si>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</si>
  <si>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</si>
  <si>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</si>
  <si>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</si>
  <si>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</si>
  <si>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</si>
  <si>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</si>
  <si>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</si>
  <si>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</si>
  <si>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</si>
  <si>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</si>
  <si>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</si>
  <si>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</si>
  <si>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</si>
  <si>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</si>
  <si>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</si>
  <si>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</si>
  <si>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</si>
  <si>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</si>
  <si>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</si>
  <si>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</si>
  <si>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</si>
  <si>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</si>
  <si>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</si>
  <si>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</si>
  <si>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</si>
  <si>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</si>
  <si>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</si>
  <si>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</si>
  <si>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</si>
  <si>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</si>
  <si>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</si>
  <si>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</si>
  <si>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</si>
  <si>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</si>
  <si>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</si>
  <si>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</si>
  <si>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</si>
  <si>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</si>
  <si>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</si>
  <si>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</si>
  <si>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</si>
  <si>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</si>
  <si>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</si>
  <si>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</si>
  <si>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</si>
  <si>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</si>
  <si>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</si>
  <si>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</si>
  <si>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</si>
  <si>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</si>
  <si>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</si>
  <si>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</si>
  <si>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</si>
  <si>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</si>
  <si>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</si>
  <si>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</si>
  <si>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</si>
  <si>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</si>
  <si>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</si>
  <si>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</si>
  <si>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</si>
  <si>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</si>
  <si>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</si>
  <si>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</si>
  <si>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</si>
  <si>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</si>
  <si>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</si>
  <si>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</si>
  <si>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</si>
  <si>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</si>
  <si>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</si>
  <si>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</si>
  <si>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</si>
  <si>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</si>
  <si>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</si>
  <si>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</si>
  <si>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</si>
  <si>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</si>
  <si>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</si>
  <si>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</si>
  <si>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</si>
  <si>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</si>
  <si>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</si>
  <si>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</si>
  <si>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</si>
  <si>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</si>
  <si>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</si>
  <si>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</si>
  <si>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</si>
  <si>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</si>
  <si>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</si>
  <si>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</si>
  <si>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</si>
  <si>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</si>
  <si>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</si>
  <si>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</si>
  <si>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</si>
  <si>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</si>
  <si>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</si>
  <si>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</si>
  <si>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</si>
  <si>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</si>
  <si>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</si>
  <si>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</si>
  <si>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</si>
  <si>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</si>
  <si>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</si>
  <si>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</si>
  <si>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</si>
  <si>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</si>
  <si>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</si>
  <si>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</si>
  <si>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</si>
  <si>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</si>
  <si>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</si>
  <si>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</si>
  <si>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</si>
  <si>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</si>
  <si>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</si>
  <si>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</si>
  <si>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</si>
  <si>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</si>
  <si>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</si>
  <si>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</si>
  <si>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</si>
  <si>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</si>
  <si>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</si>
  <si>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</si>
  <si>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</si>
  <si>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</si>
  <si>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</si>
  <si>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</si>
  <si>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</si>
  <si>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</si>
  <si>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</si>
  <si>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</si>
  <si>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</si>
  <si>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</si>
  <si>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</si>
  <si>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</si>
  <si>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</si>
  <si>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</si>
  <si>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</si>
  <si>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</si>
  <si>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</si>
  <si>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</si>
  <si>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</si>
  <si>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</si>
  <si>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</si>
  <si>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</si>
  <si>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</si>
  <si>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</si>
  <si>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</si>
  <si>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</si>
  <si>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</si>
  <si>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</si>
  <si>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</si>
  <si>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</si>
  <si>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</si>
  <si>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</si>
  <si>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</si>
  <si>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</si>
  <si>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</si>
  <si>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</si>
  <si>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</si>
  <si>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</si>
  <si>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</si>
  <si>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</si>
  <si>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</si>
  <si>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</si>
  <si>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</si>
  <si>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</si>
  <si>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</si>
  <si>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</si>
  <si>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</si>
  <si>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</si>
  <si>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</si>
  <si>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</si>
  <si>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</si>
  <si>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</si>
  <si>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</si>
  <si>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</si>
  <si>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</si>
  <si>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</si>
  <si>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</si>
  <si>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</si>
  <si>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</si>
  <si>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</si>
  <si>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</si>
  <si>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</si>
  <si>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</si>
  <si>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</si>
  <si>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</si>
  <si>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</si>
  <si>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</si>
  <si>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</si>
  <si>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</si>
  <si>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</si>
  <si>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</si>
  <si>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</si>
  <si>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</si>
  <si>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</si>
  <si>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</si>
  <si>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</si>
  <si>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</si>
  <si>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</si>
  <si>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</si>
  <si>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</si>
  <si>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</si>
  <si>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</si>
  <si>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</si>
  <si>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</si>
  <si>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</si>
  <si>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</si>
  <si>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</si>
  <si>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</si>
  <si>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</si>
  <si>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</si>
  <si>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</si>
  <si>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</si>
  <si>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</si>
  <si>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</si>
  <si>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</si>
  <si>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</si>
  <si>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</si>
  <si>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</si>
  <si>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</si>
  <si>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</si>
  <si>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</si>
  <si>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</si>
  <si>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</si>
  <si>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</si>
  <si>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</si>
  <si>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</si>
  <si>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</si>
  <si>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</si>
  <si>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</si>
  <si>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</si>
  <si>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</si>
  <si>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</si>
  <si>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</si>
  <si>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</si>
  <si>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</si>
  <si>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</si>
  <si>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</si>
  <si>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</si>
  <si>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</si>
  <si>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</si>
  <si>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</si>
  <si>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</si>
  <si>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</si>
  <si>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</si>
  <si>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</si>
  <si>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</si>
  <si>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</si>
  <si>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</si>
  <si>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</si>
  <si>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</si>
  <si>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</si>
  <si>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</si>
  <si>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</si>
  <si>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</si>
  <si>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</si>
  <si>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</si>
  <si>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</si>
  <si>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</si>
  <si>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</si>
  <si>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</si>
  <si>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</si>
  <si>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</si>
  <si>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</si>
  <si>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</si>
  <si>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</si>
  <si>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</si>
  <si>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</si>
  <si>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</si>
  <si>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</si>
  <si>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</si>
  <si>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</si>
  <si>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</si>
  <si>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</si>
  <si>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</si>
  <si>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</si>
  <si>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</si>
  <si>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</si>
  <si>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</si>
  <si>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</si>
  <si>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</si>
  <si>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</si>
  <si>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</si>
  <si>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</si>
  <si>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</si>
  <si>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</si>
  <si>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</si>
  <si>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</si>
  <si>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</si>
  <si>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</si>
  <si>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</si>
  <si>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</si>
  <si>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</si>
  <si>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</si>
  <si>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</si>
  <si>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</si>
  <si>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</si>
  <si>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</si>
  <si>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</si>
  <si>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</si>
  <si>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</si>
  <si>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</si>
  <si>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</si>
  <si>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</si>
  <si>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</si>
  <si>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</si>
  <si>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</si>
  <si>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</si>
  <si>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</si>
  <si>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</si>
  <si>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</si>
  <si>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</si>
  <si>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</si>
  <si>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</si>
  <si>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</si>
  <si>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</si>
  <si>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</si>
  <si>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</si>
  <si>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</si>
  <si>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</si>
  <si>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</si>
  <si>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</si>
  <si>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</si>
  <si>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</si>
  <si>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</si>
  <si>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</si>
  <si>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</si>
  <si>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</si>
  <si>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</si>
  <si>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</si>
  <si>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</si>
  <si>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</si>
  <si>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</si>
  <si>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</si>
  <si>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</si>
  <si>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</si>
  <si>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</si>
  <si>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</si>
  <si>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</si>
  <si>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</si>
  <si>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</si>
  <si>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</si>
  <si>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</si>
  <si>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</si>
  <si>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</si>
  <si>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</si>
  <si>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</si>
  <si>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</si>
  <si>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</si>
  <si>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</si>
  <si>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</si>
  <si>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</si>
  <si>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</si>
  <si>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</si>
  <si>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</si>
  <si>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</si>
  <si>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</si>
  <si>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</si>
  <si>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</si>
  <si>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</si>
  <si>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</si>
  <si>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</si>
  <si>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</si>
  <si>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</si>
  <si>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</si>
  <si>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</si>
  <si>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</si>
  <si>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</si>
  <si>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</si>
  <si>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</si>
  <si>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</si>
  <si>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</si>
  <si>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</si>
  <si>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</si>
  <si>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</si>
  <si>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</si>
  <si>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</si>
  <si>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</si>
  <si>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</si>
  <si>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</si>
  <si>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</si>
  <si>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</si>
  <si>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</si>
  <si>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</si>
  <si>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</si>
  <si>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</si>
  <si>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</si>
  <si>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</si>
  <si>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</si>
  <si>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</si>
  <si>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</si>
  <si>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</si>
  <si>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</si>
  <si>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</si>
  <si>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</si>
  <si>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</si>
  <si>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</si>
  <si>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</si>
  <si>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</si>
  <si>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</si>
  <si>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</si>
  <si>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</si>
  <si>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</si>
  <si>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</si>
  <si>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</si>
  <si>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</si>
  <si>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</si>
  <si>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</si>
  <si>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</si>
  <si>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</si>
  <si>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</si>
  <si>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</si>
  <si>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</si>
  <si>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</si>
  <si>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</si>
  <si>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</si>
  <si>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</si>
  <si>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</si>
  <si>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</si>
  <si>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</si>
  <si>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</si>
  <si>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</si>
  <si>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</si>
  <si>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</si>
  <si>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</si>
  <si>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</si>
  <si>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</si>
  <si>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</si>
  <si>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</si>
  <si>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</si>
  <si>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</si>
  <si>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</si>
  <si>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</si>
  <si>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</si>
  <si>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</si>
  <si>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</si>
  <si>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</si>
  <si>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</si>
  <si>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</si>
  <si>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</si>
  <si>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</si>
  <si>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</si>
  <si>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</si>
  <si>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</si>
  <si>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</si>
  <si>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</si>
  <si>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</si>
  <si>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</si>
  <si>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</si>
  <si>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</si>
  <si>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</si>
  <si>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</si>
  <si>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</si>
  <si>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</si>
  <si>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</si>
  <si>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</si>
  <si>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</si>
  <si>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</si>
  <si>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</si>
  <si>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</si>
  <si>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</si>
  <si>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</si>
  <si>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</si>
  <si>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</si>
  <si>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</si>
  <si>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</si>
  <si>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</si>
  <si>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</si>
  <si>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</si>
  <si>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</si>
  <si>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</si>
  <si>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</si>
  <si>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</si>
  <si>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</si>
  <si>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</si>
  <si>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</si>
  <si>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</si>
  <si>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</si>
  <si>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</si>
  <si>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</si>
  <si>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</si>
  <si>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</si>
  <si>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</si>
  <si>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</si>
  <si>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</si>
  <si>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</si>
  <si>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</si>
  <si>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</si>
  <si>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</si>
  <si>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</si>
  <si>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</si>
  <si>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</si>
  <si>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</si>
  <si>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</si>
  <si>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</si>
  <si>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</si>
  <si>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</si>
  <si>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</si>
  <si>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</si>
  <si>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</si>
  <si>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</si>
  <si>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</si>
  <si>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</si>
  <si>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</si>
  <si>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</si>
  <si>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</si>
  <si>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</si>
  <si>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</si>
  <si>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</si>
  <si>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</si>
  <si>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</si>
  <si>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</si>
  <si>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</si>
  <si>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</si>
  <si>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</si>
  <si>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</si>
  <si>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</si>
  <si>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</si>
  <si>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</si>
  <si>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</si>
  <si>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</si>
  <si>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</si>
  <si>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</si>
  <si>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</si>
  <si>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</si>
  <si>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</si>
  <si>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</si>
  <si>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</si>
  <si>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</si>
  <si>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</si>
  <si>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</si>
  <si>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</si>
  <si>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</si>
  <si>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</si>
  <si>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</si>
  <si>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</si>
  <si>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</si>
  <si>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</si>
  <si>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</si>
  <si>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</si>
  <si>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</si>
  <si>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</si>
  <si>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</si>
  <si>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</si>
  <si>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</si>
  <si>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</si>
  <si>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</si>
  <si>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</si>
  <si>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</si>
  <si>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</si>
  <si>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</si>
  <si>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</si>
  <si>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</si>
  <si>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</si>
  <si>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</si>
  <si>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</si>
  <si>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</si>
  <si>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</si>
  <si>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</si>
  <si>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</si>
  <si>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</si>
  <si>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</si>
  <si>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</si>
  <si>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</si>
  <si>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</si>
  <si>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</si>
  <si>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</si>
  <si>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</si>
  <si>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</si>
  <si>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</si>
  <si>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</si>
  <si>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</si>
  <si>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</si>
  <si>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</si>
  <si>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</si>
  <si>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</si>
  <si>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</si>
  <si>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</si>
  <si>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</si>
  <si>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</si>
  <si>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</si>
  <si>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</si>
  <si>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</si>
  <si>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</si>
  <si>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</si>
  <si>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</si>
  <si>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</si>
  <si>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</si>
  <si>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</si>
  <si>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</si>
  <si>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</si>
  <si>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</si>
  <si>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</si>
  <si>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</si>
  <si>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</si>
  <si>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</si>
  <si>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</si>
  <si>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</si>
  <si>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</si>
  <si>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</si>
  <si>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</si>
  <si>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</si>
  <si>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</si>
  <si>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</si>
  <si>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</si>
  <si>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</si>
  <si>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</si>
  <si>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</si>
  <si>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</si>
  <si>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</si>
  <si>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</si>
  <si>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</si>
  <si>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</si>
  <si>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</si>
  <si>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</si>
  <si>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</si>
  <si>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</si>
  <si>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</si>
  <si>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</si>
  <si>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</si>
  <si>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</si>
  <si>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</si>
  <si>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</si>
  <si>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</si>
  <si>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</si>
  <si>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</si>
  <si>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</si>
  <si>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</si>
  <si>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</si>
  <si>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</si>
  <si>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</si>
  <si>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</si>
  <si>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</si>
  <si>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</si>
  <si>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</si>
  <si>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</si>
  <si>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</si>
  <si>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</si>
  <si>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</si>
  <si>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</si>
  <si>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</si>
  <si>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</si>
  <si>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</si>
  <si>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</si>
  <si>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</si>
  <si>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</si>
  <si>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</si>
  <si>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</si>
  <si>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</si>
  <si>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</si>
  <si>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</si>
  <si>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</si>
  <si>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</si>
  <si>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</si>
  <si>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</si>
  <si>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</si>
  <si>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</si>
  <si>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</si>
  <si>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</si>
  <si>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</si>
  <si>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</si>
  <si>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</si>
  <si>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</si>
  <si>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</si>
  <si>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</si>
  <si>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</si>
  <si>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</si>
  <si>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</si>
  <si>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</si>
  <si>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</si>
  <si>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</si>
  <si>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</si>
  <si>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</si>
  <si>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</si>
  <si>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</si>
  <si>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</si>
  <si>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</si>
  <si>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</si>
  <si>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</si>
  <si>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</si>
  <si>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</si>
  <si>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</si>
  <si>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</si>
  <si>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</si>
  <si>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</si>
  <si>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</si>
  <si>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</si>
  <si>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</si>
  <si>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</si>
  <si>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</si>
  <si>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</si>
  <si>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</si>
  <si>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</si>
  <si>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</si>
  <si>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</si>
  <si>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</si>
  <si>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</si>
  <si>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</si>
  <si>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</si>
  <si>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</si>
  <si>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</si>
  <si>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</si>
  <si>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</si>
  <si>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</si>
  <si>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</si>
  <si>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</si>
  <si>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</si>
  <si>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</si>
  <si>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</si>
  <si>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</si>
  <si>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</si>
  <si>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</si>
  <si>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</si>
  <si>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</si>
  <si>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</si>
  <si>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</si>
  <si>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</si>
  <si>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</si>
  <si>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</si>
  <si>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</si>
  <si>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</si>
  <si>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</si>
  <si>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</si>
  <si>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</si>
  <si>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</si>
  <si>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</si>
  <si>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</si>
  <si>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</si>
  <si>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</si>
  <si>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</si>
  <si>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</si>
  <si>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</si>
  <si>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</si>
  <si>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</si>
  <si>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</si>
  <si>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</si>
  <si>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</si>
  <si>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</si>
  <si>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</si>
  <si>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</si>
  <si>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</si>
  <si>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</si>
  <si>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</si>
  <si>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</si>
  <si>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</si>
  <si>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</si>
  <si>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</si>
  <si>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</si>
  <si>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</si>
  <si>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</si>
  <si>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</si>
  <si>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</si>
  <si>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</si>
  <si>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</si>
  <si>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</si>
  <si>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</si>
  <si>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</si>
  <si>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</si>
  <si>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</si>
  <si>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</si>
  <si>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</si>
  <si>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</si>
  <si>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</si>
  <si>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</si>
  <si>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</si>
  <si>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</si>
  <si>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</si>
  <si>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</si>
  <si>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</si>
  <si>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</si>
  <si>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</si>
  <si>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</si>
  <si>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</si>
  <si>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</si>
  <si>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</si>
  <si>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</si>
  <si>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</si>
  <si>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</si>
  <si>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</si>
  <si>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</si>
  <si>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</si>
  <si>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</si>
  <si>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</si>
  <si>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</si>
  <si>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</si>
  <si>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</si>
  <si>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</si>
  <si>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</si>
  <si>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</si>
  <si>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</si>
  <si>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</si>
  <si>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</si>
  <si>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</si>
  <si>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</si>
  <si>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</si>
  <si>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</si>
  <si>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</si>
  <si>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</si>
  <si>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</si>
  <si>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</si>
  <si>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</si>
  <si>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</si>
  <si>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</si>
  <si>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</si>
  <si>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</si>
  <si>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</si>
  <si>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</si>
  <si>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</si>
  <si>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</si>
  <si>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</si>
  <si>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</si>
  <si>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</si>
  <si>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</si>
  <si>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</si>
  <si>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</si>
  <si>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</si>
  <si>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</si>
  <si>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</si>
  <si>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</si>
  <si>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</si>
  <si>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</si>
  <si>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</si>
  <si>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</si>
  <si>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</si>
  <si>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</si>
  <si>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</si>
  <si>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</si>
  <si>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</si>
  <si>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</si>
  <si>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</si>
  <si>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</si>
  <si>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</si>
  <si>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</si>
  <si>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</si>
  <si>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</si>
  <si>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</si>
  <si>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</si>
  <si>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</si>
  <si>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</si>
  <si>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</si>
  <si>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</si>
  <si>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</si>
  <si>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</si>
  <si>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</si>
  <si>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</si>
  <si>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</si>
  <si>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</si>
  <si>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</si>
  <si>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</si>
  <si>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</si>
  <si>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</si>
  <si>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</si>
  <si>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</si>
  <si>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</si>
  <si>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</si>
  <si>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</si>
  <si>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</si>
  <si>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</si>
  <si>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</si>
  <si>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</si>
  <si>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</si>
  <si>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</si>
  <si>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</si>
  <si>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</si>
  <si>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</si>
  <si>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</si>
  <si>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</si>
  <si>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</si>
  <si>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</si>
  <si>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</si>
  <si>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</si>
  <si>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</si>
  <si>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</si>
  <si>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</si>
  <si>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</si>
  <si>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</si>
  <si>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</si>
  <si>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</si>
  <si>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</si>
  <si>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</si>
  <si>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</si>
  <si>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</si>
  <si>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</si>
  <si>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</si>
  <si>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</si>
  <si>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</si>
  <si>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</si>
  <si>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</si>
  <si>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</si>
  <si>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</si>
  <si>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</si>
  <si>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</si>
  <si>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</si>
  <si>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</si>
  <si>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</si>
  <si>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</si>
  <si>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</si>
  <si>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</si>
  <si>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</si>
  <si>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</si>
  <si>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</si>
  <si>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</si>
  <si>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</si>
  <si>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</si>
  <si>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</si>
  <si>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</si>
  <si>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</si>
  <si>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</si>
  <si>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</si>
  <si>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</si>
  <si>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</si>
  <si>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</si>
  <si>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</si>
  <si>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</si>
  <si>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</si>
  <si>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</si>
  <si>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</si>
  <si>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</si>
  <si>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</si>
  <si>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</si>
  <si>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</si>
  <si>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</si>
  <si>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</si>
  <si>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</si>
  <si>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</si>
  <si>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</si>
  <si>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</si>
  <si>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</si>
  <si>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</si>
  <si>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</si>
  <si>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</si>
  <si>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</si>
  <si>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</si>
  <si>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</si>
  <si>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</si>
  <si>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</si>
  <si>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</si>
  <si>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</si>
  <si>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</si>
  <si>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</si>
  <si>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</si>
  <si>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</si>
  <si>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</si>
  <si>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</si>
  <si>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</si>
  <si>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</si>
  <si>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</si>
  <si>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</si>
  <si>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</si>
  <si>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</si>
  <si>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</si>
  <si>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</si>
  <si>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</si>
  <si>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</si>
  <si>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</si>
  <si>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</si>
  <si>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</si>
  <si>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</si>
  <si>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</si>
  <si>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</si>
  <si>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</si>
  <si>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</si>
  <si>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</si>
  <si>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</si>
  <si>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</si>
  <si>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</si>
  <si>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</si>
  <si>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</si>
  <si>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</si>
  <si>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</si>
  <si>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</si>
  <si>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</si>
  <si>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</si>
  <si>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</si>
  <si>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</si>
  <si>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</si>
  <si>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</si>
  <si>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</si>
  <si>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</si>
  <si>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</si>
  <si>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</si>
  <si>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</si>
  <si>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</si>
  <si>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</si>
  <si>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</si>
  <si>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</si>
  <si>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</si>
  <si>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</si>
  <si>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</si>
  <si>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</si>
  <si>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</si>
  <si>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</si>
  <si>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</si>
  <si>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</si>
  <si>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</si>
  <si>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</si>
  <si>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</si>
  <si>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</si>
  <si>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</si>
  <si>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</si>
  <si>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</si>
  <si>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</si>
  <si>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</si>
  <si>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</si>
  <si>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</si>
  <si>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</si>
  <si>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</si>
  <si>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</si>
  <si>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</si>
  <si>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</si>
  <si>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</si>
  <si>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</si>
  <si>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</si>
  <si>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</si>
  <si>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</si>
  <si>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</si>
  <si>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</si>
  <si>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</si>
  <si>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</si>
  <si>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</si>
  <si>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</si>
  <si>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</si>
  <si>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</si>
  <si>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</si>
  <si>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</si>
  <si>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</si>
  <si>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</si>
  <si>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</si>
  <si>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</si>
  <si>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</si>
  <si>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</si>
  <si>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</si>
  <si>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</si>
  <si>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</si>
  <si>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</si>
  <si>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</si>
  <si>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</si>
  <si>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</si>
  <si>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</si>
  <si>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</si>
  <si>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</si>
  <si>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</si>
  <si>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</si>
  <si>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</si>
  <si>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</si>
  <si>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</si>
  <si>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</si>
  <si>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</si>
  <si>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</si>
  <si>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</si>
  <si>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</si>
  <si>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</si>
  <si>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</si>
  <si>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</si>
  <si>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</si>
  <si>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</si>
  <si>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</si>
  <si>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</si>
  <si>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</si>
  <si>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</si>
  <si>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</si>
  <si>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</si>
  <si>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</si>
  <si>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</si>
  <si>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</si>
  <si>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</si>
  <si>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</si>
  <si>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</si>
  <si>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</si>
  <si>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</si>
  <si>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</si>
  <si>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</si>
  <si>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</si>
  <si>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</si>
  <si>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</si>
  <si>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</si>
  <si>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</si>
  <si>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</si>
  <si>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</si>
  <si>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</si>
  <si>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</si>
  <si>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</si>
  <si>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</si>
  <si>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</si>
  <si>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</si>
  <si>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</si>
  <si>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</si>
  <si>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</si>
  <si>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</si>
  <si>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</si>
  <si>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</si>
  <si>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</si>
  <si>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</si>
  <si>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</si>
  <si>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</si>
  <si>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</si>
  <si>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</si>
  <si>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</si>
  <si>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</si>
  <si>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</si>
  <si>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</si>
  <si>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</si>
  <si>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</si>
  <si>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</si>
  <si>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</si>
  <si>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</si>
  <si>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</si>
  <si>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</si>
  <si>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</si>
  <si>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</si>
  <si>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</si>
  <si>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</si>
  <si>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</si>
  <si>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</si>
  <si>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</si>
  <si>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</si>
  <si>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</si>
  <si>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</si>
  <si>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</si>
  <si>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</si>
  <si>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</si>
  <si>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</si>
  <si>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</si>
  <si>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</si>
  <si>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</si>
  <si>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</si>
  <si>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</si>
  <si>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</si>
  <si>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</si>
  <si>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</si>
  <si>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</si>
  <si>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</si>
  <si>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</si>
  <si>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</si>
  <si>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</si>
  <si>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</si>
  <si>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</si>
  <si>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</si>
  <si>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</si>
  <si>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</si>
  <si>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</si>
  <si>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</si>
  <si>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</si>
  <si>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</si>
  <si>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</si>
  <si>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</si>
  <si>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</si>
  <si>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</si>
  <si>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</si>
  <si>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</si>
  <si>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</si>
  <si>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</si>
  <si>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</si>
  <si>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</si>
  <si>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</si>
  <si>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</si>
  <si>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</si>
  <si>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</si>
  <si>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</si>
  <si>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</si>
  <si>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</si>
  <si>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</si>
  <si>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</si>
  <si>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</si>
  <si>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</si>
  <si>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</si>
  <si>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</si>
  <si>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</si>
  <si>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</si>
  <si>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</si>
  <si>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</si>
  <si>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</si>
  <si>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</si>
  <si>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</si>
  <si>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</si>
  <si>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</si>
  <si>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</si>
  <si>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</si>
  <si>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</si>
  <si>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</si>
  <si>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</si>
  <si>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</si>
  <si>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</si>
  <si>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</si>
  <si>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</si>
  <si>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</si>
  <si>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</si>
  <si>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</si>
  <si>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</si>
  <si>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</si>
  <si>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</si>
  <si>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</si>
  <si>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</si>
  <si>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</si>
  <si>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</si>
  <si>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</si>
  <si>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</si>
  <si>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</si>
  <si>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</si>
  <si>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</si>
  <si>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</si>
  <si>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</si>
  <si>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</si>
  <si>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</si>
  <si>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</si>
  <si>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</si>
  <si>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</si>
  <si>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</si>
  <si>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</si>
  <si>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</si>
  <si>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</si>
  <si>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</si>
  <si>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</si>
  <si>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</si>
  <si>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</si>
  <si>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</si>
  <si>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</si>
  <si>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</si>
  <si>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</si>
  <si>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</si>
  <si>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</si>
  <si>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</si>
  <si>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</si>
  <si>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</si>
  <si>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</si>
  <si>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</si>
  <si>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</si>
  <si>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</si>
  <si>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</si>
  <si>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</si>
  <si>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</si>
  <si>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</si>
  <si>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</si>
  <si>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</si>
  <si>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</si>
  <si>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</si>
  <si>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</si>
  <si>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</si>
  <si>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</si>
  <si>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</si>
  <si>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</si>
  <si>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</si>
  <si>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</si>
  <si>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</si>
  <si>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</si>
  <si>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</si>
  <si>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</si>
  <si>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</si>
  <si>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</si>
  <si>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</si>
  <si>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</si>
  <si>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</si>
  <si>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</si>
  <si>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</si>
  <si>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</si>
  <si>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</si>
  <si>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</si>
  <si>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</si>
  <si>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</si>
  <si>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</si>
  <si>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</si>
  <si>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</si>
  <si>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</si>
  <si>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</si>
  <si>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</si>
  <si>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</si>
  <si>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</si>
  <si>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</si>
  <si>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</si>
  <si>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</si>
  <si>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</si>
  <si>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</si>
  <si>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</si>
  <si>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</si>
  <si>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</si>
  <si>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</si>
  <si>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</si>
  <si>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</si>
  <si>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</si>
  <si>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</si>
  <si>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</si>
  <si>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</si>
  <si>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</si>
  <si>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</si>
  <si>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</si>
  <si>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</si>
  <si>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</si>
  <si>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</si>
  <si>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</si>
  <si>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</si>
  <si>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</si>
  <si>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</si>
  <si>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</si>
  <si>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</si>
  <si>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</si>
  <si>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</si>
  <si>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</si>
  <si>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</si>
  <si>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</si>
  <si>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</si>
  <si>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</si>
  <si>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</si>
  <si>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</si>
  <si>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</si>
  <si>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</si>
  <si>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</si>
  <si>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</si>
  <si>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</si>
  <si>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</si>
  <si>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</si>
  <si>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</si>
  <si>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</si>
  <si>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</si>
  <si>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</si>
  <si>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</si>
  <si>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</si>
  <si>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</si>
  <si>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</si>
  <si>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</si>
  <si>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</si>
  <si>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</si>
  <si>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</si>
  <si>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</si>
  <si>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</si>
  <si>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</si>
  <si>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</si>
  <si>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</si>
  <si>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</si>
  <si>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</si>
  <si>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</si>
  <si>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</si>
  <si>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</si>
  <si>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</si>
  <si>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</si>
  <si>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</si>
  <si>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</si>
  <si>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</si>
  <si>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</si>
  <si>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</si>
  <si>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</si>
  <si>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</si>
  <si>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</si>
  <si>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</si>
  <si>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</si>
  <si>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</si>
  <si>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</si>
  <si>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</si>
  <si>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</si>
  <si>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</si>
  <si>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</si>
  <si>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</si>
  <si>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</si>
  <si>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</si>
  <si>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</si>
  <si>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</si>
  <si>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</si>
  <si>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</si>
  <si>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</si>
  <si>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</si>
  <si>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</si>
  <si>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</si>
  <si>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</si>
  <si>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</si>
  <si>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</si>
  <si>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</si>
  <si>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</si>
  <si>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</si>
  <si>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</si>
  <si>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</si>
  <si>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</si>
  <si>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</si>
  <si>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</si>
  <si>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</si>
  <si>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</si>
  <si>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</si>
  <si>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</si>
  <si>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</si>
  <si>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</si>
  <si>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</si>
  <si>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</si>
  <si>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</si>
  <si>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</si>
  <si>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</si>
  <si>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</si>
  <si>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</si>
  <si>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</si>
  <si>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</si>
  <si>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</si>
  <si>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</si>
  <si>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</si>
  <si>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</si>
  <si>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</si>
  <si>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</si>
  <si>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</si>
  <si>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</si>
  <si>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</si>
  <si>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</si>
  <si>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</si>
  <si>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</si>
  <si>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</si>
  <si>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</si>
  <si>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</si>
  <si>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</si>
  <si>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</si>
  <si>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</si>
  <si>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</si>
  <si>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</si>
  <si>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</si>
  <si>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</si>
  <si>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</si>
  <si>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</si>
  <si>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</si>
  <si>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</si>
  <si>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</si>
  <si>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</si>
  <si>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</si>
  <si>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</si>
  <si>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</si>
  <si>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</si>
  <si>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</si>
  <si>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</si>
  <si>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</si>
  <si>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</si>
  <si>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</si>
  <si>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</si>
  <si>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</si>
  <si>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</si>
  <si>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</si>
  <si>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</si>
  <si>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</si>
  <si>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</si>
  <si>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</si>
  <si>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</si>
  <si>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</si>
  <si>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</si>
  <si>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</si>
  <si>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</si>
  <si>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</si>
  <si>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</si>
  <si>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</si>
  <si>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</si>
  <si>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</si>
  <si>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</si>
  <si>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</si>
  <si>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</si>
  <si>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</si>
  <si>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</si>
  <si>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</si>
  <si>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</si>
  <si>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</si>
  <si>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</si>
  <si>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</si>
  <si>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</si>
  <si>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</si>
  <si>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</si>
  <si>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</si>
  <si>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</si>
  <si>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</si>
  <si>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</si>
  <si>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</si>
  <si>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</si>
  <si>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</si>
  <si>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</si>
  <si>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</si>
  <si>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</si>
  <si>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</si>
  <si>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</si>
  <si>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</si>
  <si>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</si>
  <si>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</si>
  <si>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</si>
  <si>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</si>
  <si>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</si>
  <si>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</si>
  <si>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</si>
  <si>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</si>
  <si>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</si>
  <si>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</si>
  <si>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</si>
  <si>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</si>
  <si>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</si>
  <si>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</si>
  <si>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</si>
  <si>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</si>
  <si>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</si>
  <si>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</si>
  <si>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</si>
  <si>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</si>
  <si>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</si>
  <si>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</si>
  <si>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</si>
  <si>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</si>
  <si>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</si>
  <si>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</si>
  <si>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</si>
  <si>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</si>
  <si>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</si>
  <si>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</si>
  <si>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</si>
  <si>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</si>
  <si>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</si>
  <si>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</si>
  <si>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</si>
  <si>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</si>
  <si>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</si>
  <si>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</si>
  <si>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</si>
  <si>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</si>
  <si>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</si>
  <si>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</si>
  <si>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</si>
  <si>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</si>
  <si>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</si>
  <si>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</si>
  <si>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</si>
  <si>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</si>
  <si>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</si>
  <si>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</si>
  <si>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</si>
  <si>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</si>
  <si>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</si>
  <si>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</si>
  <si>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</si>
  <si>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</si>
  <si>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</si>
  <si>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</si>
  <si>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</si>
  <si>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</si>
  <si>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</si>
  <si>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</si>
  <si>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</si>
  <si>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</si>
  <si>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</si>
  <si>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</si>
  <si>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</si>
  <si>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</si>
  <si>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</si>
  <si>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</si>
  <si>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</si>
  <si>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</si>
  <si>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</si>
  <si>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</si>
  <si>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</si>
  <si>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</si>
  <si>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</si>
  <si>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</si>
  <si>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</si>
  <si>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</si>
  <si>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</si>
  <si>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</si>
  <si>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</si>
  <si>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</si>
  <si>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</si>
  <si>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</si>
  <si>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</si>
  <si>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</si>
  <si>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</si>
  <si>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</si>
  <si>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</si>
  <si>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</si>
  <si>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</si>
  <si>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</si>
  <si>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</si>
  <si>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</si>
  <si>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</si>
  <si>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</si>
  <si>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</si>
  <si>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</si>
  <si>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</si>
  <si>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</si>
  <si>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</si>
  <si>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</si>
  <si>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</si>
  <si>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</si>
  <si>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</si>
  <si>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</si>
  <si>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</si>
  <si>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</si>
  <si>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</si>
  <si>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</si>
  <si>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</si>
  <si>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</si>
  <si>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</si>
  <si>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</si>
  <si>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</si>
  <si>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</si>
  <si>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</si>
  <si>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</si>
  <si>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</si>
  <si>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</si>
  <si>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</si>
  <si>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</si>
  <si>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</si>
  <si>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</si>
  <si>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</si>
  <si>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</si>
  <si>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</si>
  <si>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</si>
  <si>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</si>
  <si>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</si>
  <si>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</si>
  <si>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</si>
  <si>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</si>
  <si>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</si>
  <si>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</si>
  <si>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</si>
  <si>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</si>
  <si>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</si>
  <si>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</si>
  <si>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</si>
  <si>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</si>
  <si>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</si>
  <si>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</si>
  <si>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</si>
  <si>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</si>
  <si>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</si>
  <si>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</si>
  <si>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</si>
  <si>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</si>
  <si>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</si>
  <si>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</si>
  <si>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</si>
  <si>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</si>
  <si>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</si>
  <si>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</si>
  <si>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</si>
  <si>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</si>
  <si>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</si>
  <si>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</si>
  <si>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</si>
  <si>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</si>
  <si>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</si>
  <si>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</si>
  <si>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</si>
  <si>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</si>
  <si>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</si>
  <si>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</si>
  <si>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</si>
  <si>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</si>
  <si>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</si>
  <si>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</si>
  <si>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</si>
  <si>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</si>
  <si>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</si>
  <si>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</si>
  <si>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</si>
  <si>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</si>
  <si>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</si>
  <si>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</si>
  <si>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</si>
  <si>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</si>
  <si>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</si>
  <si>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</si>
  <si>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</si>
  <si>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</si>
  <si>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</si>
  <si>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</si>
  <si>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</si>
  <si>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</si>
  <si>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</si>
  <si>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</si>
  <si>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</si>
  <si>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</si>
  <si>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</si>
  <si>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</si>
  <si>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</si>
  <si>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</si>
  <si>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</si>
  <si>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</si>
  <si>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</si>
  <si>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</si>
  <si>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</si>
  <si>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</si>
  <si>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</si>
  <si>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</si>
  <si>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</si>
  <si>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</si>
  <si>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</si>
  <si>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</si>
  <si>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</si>
  <si>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</si>
  <si>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</si>
  <si>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</si>
  <si>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</si>
  <si>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</si>
  <si>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</si>
  <si>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</si>
  <si>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</si>
  <si>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</si>
  <si>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</si>
  <si>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</si>
  <si>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</si>
  <si>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</si>
  <si>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</si>
  <si>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</si>
  <si>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</si>
  <si>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</si>
  <si>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</si>
  <si>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</si>
  <si>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</si>
  <si>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</si>
  <si>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</si>
  <si>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</si>
  <si>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</si>
  <si>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</si>
  <si>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</si>
  <si>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</si>
  <si>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</si>
  <si>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</si>
  <si>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</si>
  <si>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</si>
  <si>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</si>
  <si>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</si>
  <si>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</si>
  <si>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</si>
  <si>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</si>
  <si>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</si>
  <si>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</si>
  <si>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</si>
  <si>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</si>
  <si>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</si>
  <si>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</si>
  <si>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</si>
  <si>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</si>
  <si>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</si>
  <si>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</si>
  <si>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</si>
  <si>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</si>
  <si>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</si>
  <si>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</si>
  <si>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</si>
  <si>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</si>
  <si>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</si>
  <si>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</si>
  <si>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</si>
  <si>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</si>
  <si>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</si>
  <si>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</si>
  <si>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</si>
  <si>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</si>
  <si>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</si>
  <si>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</si>
  <si>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</si>
  <si>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</si>
  <si>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</si>
  <si>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</si>
  <si>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</si>
  <si>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</si>
  <si>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</si>
  <si>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</si>
  <si>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</si>
  <si>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</si>
  <si>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</si>
  <si>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</si>
  <si>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</si>
  <si>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</si>
  <si>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</si>
  <si>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</si>
  <si>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</si>
  <si>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</si>
  <si>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</si>
  <si>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</si>
  <si>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</si>
  <si>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</si>
  <si>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</si>
  <si>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</si>
  <si>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</si>
  <si>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</si>
  <si>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</si>
  <si>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</si>
  <si>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</si>
  <si>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</si>
  <si>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</si>
  <si>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</si>
  <si>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</si>
  <si>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</si>
  <si>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</si>
  <si>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</si>
  <si>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</si>
  <si>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</si>
  <si>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</si>
  <si>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</si>
  <si>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</si>
  <si>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</si>
  <si>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</si>
  <si>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</si>
  <si>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</si>
  <si>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</si>
  <si>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</si>
  <si>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</si>
  <si>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</si>
  <si>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</si>
  <si>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</si>
  <si>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</si>
  <si>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</si>
  <si>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</si>
  <si>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</si>
  <si>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</si>
  <si>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</si>
  <si>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</si>
  <si>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</si>
  <si>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</si>
  <si>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</si>
  <si>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</si>
  <si>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</si>
  <si>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</si>
  <si>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</si>
  <si>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</si>
  <si>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</si>
  <si>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</si>
  <si>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</si>
  <si>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</si>
  <si>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</si>
  <si>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</si>
  <si>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</si>
  <si>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</si>
  <si>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</si>
  <si>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</si>
  <si>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</si>
  <si>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</si>
  <si>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</si>
  <si>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</si>
  <si>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</si>
  <si>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</si>
  <si>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</si>
  <si>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</si>
  <si>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</si>
  <si>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</si>
  <si>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</si>
  <si>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</si>
  <si>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</si>
  <si>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</si>
  <si>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</si>
  <si>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</si>
  <si>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</si>
  <si>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</si>
  <si>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</si>
  <si>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</si>
  <si>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</si>
  <si>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</si>
  <si>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</si>
  <si>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</si>
  <si>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</si>
  <si>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</si>
  <si>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</si>
  <si>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</si>
  <si>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</si>
  <si>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</si>
  <si>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</si>
  <si>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</si>
  <si>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</si>
  <si>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</si>
  <si>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</si>
  <si>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</si>
  <si>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</si>
  <si>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</si>
  <si>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</si>
  <si>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</si>
  <si>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</si>
  <si>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</si>
  <si>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</si>
  <si>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</si>
  <si>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</si>
  <si>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</si>
  <si>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</si>
  <si>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</si>
  <si>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</si>
  <si>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</si>
  <si>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</si>
  <si>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</si>
  <si>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</si>
  <si>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</si>
  <si>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</si>
  <si>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</si>
  <si>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</si>
  <si>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</si>
  <si>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</si>
  <si>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</si>
  <si>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</si>
  <si>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</si>
  <si>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</si>
  <si>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</si>
  <si>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</si>
  <si>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</si>
  <si>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</si>
  <si>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</si>
  <si>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</si>
  <si>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</si>
  <si>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</si>
  <si>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</si>
  <si>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</si>
  <si>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</si>
  <si>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</si>
  <si>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</si>
  <si>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</si>
  <si>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</si>
  <si>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</si>
  <si>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</si>
  <si>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</si>
  <si>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</si>
  <si>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</si>
  <si>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</si>
  <si>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</si>
  <si>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</si>
  <si>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</si>
  <si>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</si>
  <si>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</si>
  <si>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</si>
  <si>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</si>
  <si>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</si>
  <si>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</si>
  <si>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</si>
  <si>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</si>
  <si>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</si>
  <si>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</si>
  <si>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</si>
  <si>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</si>
  <si>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</si>
  <si>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</si>
  <si>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</si>
  <si>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</si>
  <si>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</si>
  <si>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</si>
  <si>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</si>
  <si>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</si>
  <si>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</si>
  <si>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</si>
  <si>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</si>
  <si>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</si>
  <si>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</si>
  <si>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</si>
  <si>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</si>
  <si>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</si>
  <si>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</si>
  <si>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</si>
  <si>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</si>
  <si>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</si>
  <si>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</si>
  <si>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</si>
  <si>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</si>
  <si>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</si>
  <si>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</si>
  <si>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</si>
  <si>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</si>
  <si>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</si>
  <si>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</si>
  <si>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</si>
  <si>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</si>
  <si>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</si>
  <si>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</si>
  <si>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</si>
  <si>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</si>
  <si>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</si>
  <si>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</si>
  <si>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</si>
  <si>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</si>
  <si>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</si>
  <si>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</si>
  <si>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</si>
  <si>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</si>
  <si>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</si>
  <si>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</si>
  <si>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</si>
  <si>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</si>
  <si>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</si>
  <si>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</si>
  <si>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</si>
  <si>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</si>
  <si>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</si>
  <si>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</si>
  <si>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</si>
  <si>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</si>
  <si>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</si>
  <si>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</si>
  <si>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</si>
  <si>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</si>
  <si>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</si>
  <si>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</si>
  <si>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</si>
  <si>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</si>
  <si>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</si>
  <si>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</si>
  <si>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</si>
  <si>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</si>
  <si>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</si>
  <si>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</si>
  <si>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</si>
  <si>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</si>
  <si>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</si>
  <si>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</si>
  <si>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</si>
  <si>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</si>
  <si>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</si>
  <si>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</si>
  <si>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</si>
  <si>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</si>
  <si>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</si>
  <si>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</si>
  <si>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</si>
  <si>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</si>
  <si>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</si>
  <si>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</si>
  <si>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</si>
  <si>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</si>
  <si>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</si>
  <si>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</si>
  <si>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</si>
  <si>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</si>
  <si>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</si>
  <si>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</si>
  <si>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</si>
  <si>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</si>
  <si>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</si>
  <si>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</si>
  <si>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</si>
  <si>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</si>
  <si>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</si>
  <si>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</si>
  <si>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</si>
  <si>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</si>
  <si>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</si>
  <si>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</si>
  <si>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</si>
  <si>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</si>
  <si>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</si>
  <si>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</si>
  <si>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</si>
  <si>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</si>
  <si>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</si>
  <si>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</si>
  <si>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</si>
  <si>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</si>
  <si>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</si>
  <si>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</si>
  <si>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</si>
  <si>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</si>
  <si>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</si>
  <si>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</si>
  <si>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</si>
  <si>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</si>
  <si>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</si>
  <si>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</si>
  <si>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</si>
  <si>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</si>
  <si>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</si>
  <si>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</si>
  <si>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</si>
  <si>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</si>
  <si>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</si>
  <si>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</si>
  <si>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</si>
  <si>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</si>
  <si>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</si>
  <si>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</si>
  <si>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</si>
  <si>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</si>
  <si>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</si>
  <si>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</si>
  <si>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</si>
  <si>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</si>
  <si>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</si>
  <si>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</si>
  <si>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</si>
  <si>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</si>
  <si>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</si>
  <si>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</si>
  <si>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</si>
  <si>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</si>
  <si>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</si>
  <si>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</si>
  <si>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</si>
  <si>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</si>
  <si>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</si>
  <si>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</si>
  <si>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</si>
  <si>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</si>
  <si>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</si>
  <si>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</si>
  <si>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</si>
  <si>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</si>
  <si>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</si>
  <si>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</si>
  <si>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</si>
  <si>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</si>
  <si>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</si>
  <si>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</si>
  <si>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</si>
  <si>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</si>
  <si>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</si>
  <si>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</si>
  <si>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</si>
  <si>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</si>
  <si>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</si>
  <si>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</si>
  <si>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</si>
  <si>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</si>
  <si>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</si>
  <si>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</si>
  <si>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</si>
  <si>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</si>
  <si>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</si>
  <si>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</si>
  <si>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</si>
  <si>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</si>
  <si>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</si>
  <si>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</si>
  <si>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</si>
  <si>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</si>
  <si>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</si>
  <si>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</si>
  <si>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</si>
  <si>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</si>
  <si>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</si>
  <si>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</si>
  <si>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</si>
  <si>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</si>
  <si>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</si>
  <si>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</si>
  <si>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</si>
  <si>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</si>
  <si>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</si>
  <si>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</si>
  <si>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</si>
  <si>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</si>
  <si>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</si>
  <si>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</si>
  <si>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</si>
  <si>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</si>
  <si>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</si>
  <si>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</si>
  <si>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</si>
  <si>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</si>
  <si>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</si>
  <si>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</si>
  <si>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</si>
  <si>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</si>
  <si>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</si>
  <si>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</si>
  <si>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</si>
  <si>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</si>
  <si>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</si>
  <si>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</si>
  <si>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</si>
  <si>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</si>
  <si>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</si>
  <si>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</si>
  <si>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</si>
  <si>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</si>
  <si>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</si>
  <si>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</si>
  <si>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</si>
  <si>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</si>
  <si>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</si>
  <si>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</si>
  <si>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</si>
  <si>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</si>
  <si>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</si>
  <si>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</si>
  <si>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</si>
  <si>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</si>
  <si>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</si>
  <si>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</si>
  <si>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</si>
  <si>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</si>
  <si>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</si>
  <si>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</si>
  <si>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</si>
  <si>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</si>
  <si>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</si>
  <si>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</si>
  <si>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</si>
  <si>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</si>
  <si>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</si>
  <si>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</si>
  <si>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</si>
  <si>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</si>
  <si>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</si>
  <si>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</si>
  <si>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</si>
  <si>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</si>
  <si>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</si>
  <si>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</si>
  <si>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</si>
  <si>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</si>
  <si>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</si>
  <si>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</si>
  <si>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</si>
  <si>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</si>
  <si>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</si>
  <si>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</si>
  <si>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</si>
  <si>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</si>
  <si>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</si>
  <si>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</si>
  <si>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</si>
  <si>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</si>
  <si>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</si>
  <si>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</si>
  <si>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</si>
  <si>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</si>
  <si>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</si>
  <si>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</si>
  <si>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</si>
  <si>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</si>
  <si>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</si>
  <si>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</si>
  <si>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</si>
  <si>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</si>
  <si>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</si>
  <si>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</si>
  <si>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</si>
  <si>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</si>
  <si>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</si>
  <si>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</si>
  <si>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</si>
  <si>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</si>
  <si>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</si>
  <si>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</si>
  <si>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</si>
  <si>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</si>
  <si>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</si>
  <si>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</si>
  <si>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</si>
  <si>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</si>
  <si>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</si>
  <si>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</si>
  <si>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</si>
  <si>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</si>
  <si>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</si>
  <si>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</si>
  <si>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</si>
  <si>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</si>
  <si>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</si>
  <si>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</si>
  <si>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</si>
  <si>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</si>
  <si>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</si>
  <si>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</si>
  <si>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</si>
  <si>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</si>
  <si>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</si>
  <si>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</si>
  <si>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</si>
  <si>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</si>
  <si>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</si>
  <si>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</si>
  <si>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</si>
  <si>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</si>
  <si>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</si>
  <si>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</si>
  <si>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</si>
  <si>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</si>
  <si>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</si>
  <si>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</si>
  <si>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</si>
  <si>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</si>
  <si>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</si>
  <si>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</si>
  <si>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</si>
  <si>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</si>
  <si>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</si>
  <si>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</si>
  <si>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</si>
  <si>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</si>
  <si>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</si>
  <si>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</si>
  <si>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</si>
  <si>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</si>
  <si>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</si>
  <si>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</si>
  <si>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</si>
  <si>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</si>
  <si>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</si>
  <si>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</si>
  <si>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</si>
  <si>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</si>
  <si>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</si>
  <si>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</si>
  <si>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</si>
  <si>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</si>
  <si>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</si>
  <si>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</si>
  <si>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</si>
  <si>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</si>
  <si>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</si>
  <si>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</si>
  <si>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</si>
  <si>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</si>
  <si>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</si>
  <si>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</si>
  <si>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</si>
  <si>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</si>
  <si>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</si>
  <si>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</si>
  <si>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</si>
  <si>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</si>
  <si>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</si>
  <si>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</si>
  <si>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</si>
  <si>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</si>
  <si>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</si>
  <si>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</si>
  <si>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</si>
  <si>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</si>
  <si>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</si>
  <si>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</si>
  <si>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</si>
  <si>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</si>
  <si>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</si>
  <si>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</si>
  <si>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</si>
  <si>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</si>
  <si>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</si>
  <si>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</si>
  <si>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</si>
  <si>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</si>
  <si>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</si>
  <si>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</si>
  <si>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</si>
  <si>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</si>
  <si>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</si>
  <si>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</si>
  <si>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</si>
  <si>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</si>
  <si>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</si>
  <si>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</si>
  <si>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</si>
  <si>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</si>
  <si>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</si>
  <si>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</si>
  <si>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</si>
  <si>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</si>
  <si>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</si>
  <si>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</si>
  <si>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</si>
  <si>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</si>
  <si>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</si>
  <si>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</si>
  <si>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</si>
  <si>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</si>
  <si>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</si>
  <si>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</si>
  <si>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</si>
  <si>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</si>
  <si>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</si>
  <si>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</si>
  <si>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</si>
  <si>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</si>
  <si>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</si>
  <si>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</si>
  <si>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</si>
  <si>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</si>
  <si>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</si>
  <si>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</si>
  <si>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</si>
  <si>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</si>
  <si>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</si>
  <si>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</si>
  <si>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</si>
  <si>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</si>
  <si>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</si>
  <si>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</si>
  <si>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</si>
  <si>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</si>
  <si>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</si>
  <si>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</si>
  <si>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</si>
  <si>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</si>
  <si>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</si>
  <si>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</si>
  <si>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</si>
  <si>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</si>
  <si>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</si>
  <si>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</si>
  <si>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</si>
  <si>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</si>
  <si>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</si>
  <si>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</si>
  <si>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</si>
  <si>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</si>
  <si>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</si>
  <si>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</si>
  <si>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</si>
  <si>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</si>
  <si>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</si>
  <si>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</si>
  <si>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</si>
  <si>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</si>
  <si>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</si>
  <si>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</si>
  <si>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</si>
  <si>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</si>
  <si>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</si>
  <si>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</si>
  <si>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</si>
  <si>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</si>
  <si>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</si>
  <si>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</si>
  <si>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</si>
  <si>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</si>
  <si>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</si>
  <si>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</si>
  <si>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</si>
  <si>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</si>
  <si>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</si>
  <si>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</si>
  <si>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</si>
  <si>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</si>
  <si>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</si>
  <si>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</si>
  <si>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</si>
  <si>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</si>
  <si>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</si>
  <si>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</si>
  <si>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</si>
  <si>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</si>
  <si>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</si>
  <si>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</si>
  <si>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</si>
  <si>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</si>
  <si>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</si>
  <si>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</si>
  <si>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</si>
  <si>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</si>
  <si>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</si>
  <si>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</si>
  <si>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</si>
  <si>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</si>
  <si>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</si>
  <si>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</si>
  <si>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</si>
  <si>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</si>
  <si>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</si>
  <si>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</si>
  <si>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</si>
  <si>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</si>
  <si>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</si>
  <si>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</si>
  <si>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</si>
  <si>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</si>
  <si>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</si>
  <si>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</si>
  <si>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</si>
  <si>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</si>
  <si>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</si>
  <si>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</si>
  <si>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</si>
  <si>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</si>
  <si>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</si>
  <si>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</si>
  <si>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</si>
  <si>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</si>
  <si>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</si>
  <si>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</si>
  <si>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</si>
  <si>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</si>
  <si>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</si>
  <si>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</si>
  <si>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</si>
  <si>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</si>
  <si>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</si>
  <si>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</si>
  <si>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</si>
  <si>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</si>
  <si>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</si>
  <si>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</si>
  <si>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</si>
  <si>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</si>
  <si>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</si>
  <si>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</si>
  <si>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</si>
  <si>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</si>
  <si>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</si>
  <si>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</si>
  <si>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</si>
  <si>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</si>
  <si>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</si>
  <si>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</si>
  <si>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</si>
  <si>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</si>
  <si>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</si>
  <si>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</si>
  <si>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</si>
  <si>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</si>
  <si>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</si>
  <si>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</si>
  <si>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</si>
  <si>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</si>
  <si>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</si>
  <si>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</si>
  <si>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</si>
  <si>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</si>
  <si>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</si>
  <si>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</si>
  <si>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</si>
  <si>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</si>
  <si>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</si>
  <si>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</si>
  <si>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</si>
  <si>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</si>
  <si>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</si>
  <si>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</si>
  <si>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</si>
  <si>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</si>
  <si>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</si>
  <si>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</si>
  <si>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</si>
  <si>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</si>
  <si>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</si>
  <si>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</si>
  <si>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</si>
  <si>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</si>
  <si>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</si>
  <si>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</si>
  <si>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</si>
  <si>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</si>
  <si>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</si>
  <si>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</si>
  <si>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</si>
  <si>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</si>
  <si>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</si>
  <si>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</si>
  <si>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</si>
  <si>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</si>
  <si>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</si>
  <si>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</si>
  <si>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</si>
  <si>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</si>
  <si>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</si>
  <si>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</si>
  <si>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</si>
  <si>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</si>
  <si>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</si>
  <si>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</si>
  <si>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</si>
  <si>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</si>
  <si>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</si>
  <si>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</si>
  <si>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</si>
  <si>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</si>
  <si>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</si>
  <si>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</si>
  <si>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</si>
  <si>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</si>
  <si>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</si>
  <si>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</si>
  <si>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</si>
  <si>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</si>
  <si>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</si>
  <si>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</si>
  <si>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</si>
  <si>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</si>
  <si>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</si>
  <si>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</si>
  <si>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</si>
  <si>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</si>
  <si>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</si>
  <si>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</si>
  <si>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</si>
  <si>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</si>
  <si>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</si>
  <si>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</si>
  <si>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</si>
  <si>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</si>
  <si>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</si>
  <si>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</si>
  <si>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</si>
  <si>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</si>
  <si>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</si>
  <si>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</si>
  <si>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</si>
  <si>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</si>
  <si>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</si>
  <si>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</si>
  <si>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</si>
  <si>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</si>
  <si>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</si>
  <si>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</si>
  <si>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</si>
  <si>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</si>
  <si>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</si>
  <si>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</si>
  <si>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</si>
  <si>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</si>
  <si>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</si>
  <si>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</si>
  <si>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</si>
  <si>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</si>
  <si>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</si>
  <si>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</si>
  <si>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</si>
  <si>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</si>
  <si>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</si>
  <si>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</si>
  <si>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</si>
  <si>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</si>
  <si>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</si>
  <si>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</si>
  <si>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</si>
  <si>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</si>
  <si>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</si>
  <si>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</si>
  <si>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</si>
  <si>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</si>
  <si>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</si>
  <si>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</si>
  <si>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</si>
  <si>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</si>
  <si>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</si>
  <si>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</si>
  <si>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</si>
  <si>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</si>
  <si>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</si>
  <si>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</si>
  <si>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</si>
  <si>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</si>
  <si>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</si>
  <si>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</si>
  <si>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</si>
  <si>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</si>
  <si>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</si>
  <si>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</si>
  <si>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</si>
  <si>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</si>
  <si>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</si>
  <si>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</si>
  <si>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</si>
  <si>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</si>
  <si>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</si>
  <si>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</si>
  <si>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</si>
  <si>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</si>
  <si>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</si>
  <si>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</si>
  <si>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</si>
  <si>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</si>
  <si>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</si>
  <si>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</si>
  <si>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</si>
  <si>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</si>
  <si>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</si>
  <si>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</si>
  <si>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</si>
  <si>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</si>
  <si>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</si>
  <si>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</si>
  <si>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</si>
  <si>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</si>
  <si>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</si>
  <si>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</si>
  <si>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</si>
  <si>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</si>
  <si>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</si>
  <si>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</si>
  <si>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</si>
  <si>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</si>
  <si>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</si>
  <si>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</si>
  <si>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</si>
  <si>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</si>
  <si>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</si>
  <si>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</si>
  <si>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</si>
  <si>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</si>
  <si>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</si>
  <si>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</si>
  <si>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</si>
  <si>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</si>
  <si>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</si>
  <si>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</si>
  <si>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</si>
  <si>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</si>
  <si>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</si>
  <si>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</si>
  <si>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</si>
  <si>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</si>
  <si>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</si>
  <si>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</si>
  <si>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</si>
  <si>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</si>
  <si>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</si>
  <si>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</si>
  <si>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</si>
  <si>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</si>
  <si>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</si>
  <si>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</si>
  <si>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</si>
  <si>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</si>
  <si>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</si>
  <si>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</si>
  <si>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</si>
  <si>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</si>
  <si>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</si>
  <si>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</si>
  <si>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</si>
  <si>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</si>
  <si>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</si>
  <si>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</si>
  <si>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</si>
  <si>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</si>
  <si>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</si>
  <si>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</si>
  <si>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</si>
  <si>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</si>
  <si>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</si>
  <si>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</si>
  <si>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</si>
  <si>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</si>
  <si>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</si>
  <si>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</si>
  <si>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</si>
  <si>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</si>
  <si>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</si>
  <si>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</si>
  <si>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</si>
  <si>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</si>
  <si>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</si>
  <si>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</si>
  <si>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</si>
  <si>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</si>
  <si>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</si>
  <si>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</si>
  <si>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</si>
  <si>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</si>
  <si>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</si>
  <si>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</si>
  <si>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</si>
  <si>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</si>
  <si>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</si>
  <si>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</si>
  <si>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</si>
  <si>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</si>
  <si>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</si>
  <si>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</si>
  <si>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</si>
  <si>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</si>
  <si>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</si>
  <si>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</si>
  <si>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</si>
  <si>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</si>
  <si>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</si>
  <si>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</si>
  <si>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</si>
  <si>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</si>
  <si>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</si>
  <si>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</si>
  <si>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</si>
  <si>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</si>
  <si>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</si>
  <si>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</si>
  <si>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</si>
  <si>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</si>
  <si>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</si>
  <si>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</si>
  <si>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</si>
  <si>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</si>
  <si>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</si>
  <si>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</si>
  <si>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</si>
  <si>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</si>
  <si>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</si>
  <si>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</si>
  <si>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</si>
  <si>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</si>
  <si>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</si>
  <si>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</si>
  <si>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</si>
  <si>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</si>
  <si>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</si>
  <si>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</si>
  <si>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</si>
  <si>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</si>
  <si>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</si>
  <si>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</si>
  <si>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</si>
  <si>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</si>
  <si>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</si>
  <si>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</si>
  <si>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</si>
  <si>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</si>
  <si>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</si>
  <si>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</si>
  <si>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</si>
  <si>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</si>
  <si>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</si>
  <si>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</si>
  <si>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</si>
  <si>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</si>
  <si>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</si>
  <si>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</si>
  <si>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</si>
  <si>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</si>
  <si>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</si>
  <si>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</si>
  <si>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</si>
  <si>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</si>
  <si>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</si>
  <si>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</si>
  <si>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</si>
  <si>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</si>
  <si>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</si>
  <si>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</si>
  <si>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</si>
  <si>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</si>
  <si>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</si>
  <si>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</si>
  <si>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</si>
  <si>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</si>
  <si>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</si>
  <si>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</si>
  <si>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</si>
  <si>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</si>
  <si>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</si>
  <si>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</si>
  <si>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</si>
  <si>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</si>
  <si>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</si>
  <si>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</si>
  <si>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</si>
  <si>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</si>
  <si>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</si>
  <si>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</si>
  <si>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</si>
  <si>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</si>
  <si>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</si>
  <si>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</si>
  <si>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</si>
  <si>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</si>
  <si>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</si>
  <si>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</si>
  <si>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</si>
  <si>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</si>
  <si>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</si>
  <si>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</si>
  <si>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</si>
  <si>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</si>
  <si>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</si>
  <si>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</si>
  <si>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</si>
  <si>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</si>
  <si>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</si>
  <si>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</si>
  <si>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</si>
  <si>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</si>
  <si>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</si>
  <si>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</si>
  <si>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</si>
  <si>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</si>
  <si>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</si>
  <si>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</si>
  <si>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</si>
  <si>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</si>
  <si>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</si>
  <si>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</si>
  <si>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</si>
  <si>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</si>
  <si>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</si>
  <si>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</si>
  <si>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</si>
  <si>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</si>
  <si>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</si>
  <si>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</si>
  <si>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</si>
  <si>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</si>
  <si>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</si>
  <si>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</si>
  <si>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</si>
  <si>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</si>
  <si>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</si>
  <si>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</si>
  <si>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</si>
  <si>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</si>
  <si>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</si>
  <si>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</si>
  <si>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</si>
  <si>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</si>
  <si>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</si>
  <si>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</si>
  <si>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</si>
  <si>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</si>
  <si>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</si>
  <si>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</si>
  <si>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</si>
  <si>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</si>
  <si>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</si>
  <si>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</si>
  <si>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</si>
  <si>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</si>
  <si>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</si>
  <si>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</si>
  <si>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</si>
  <si>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</si>
  <si>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</si>
  <si>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</si>
  <si>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</si>
  <si>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</si>
  <si>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</si>
  <si>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</si>
  <si>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</si>
  <si>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</si>
  <si>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</si>
  <si>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</si>
  <si>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</si>
  <si>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</si>
  <si>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</si>
  <si>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</si>
  <si>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</si>
  <si>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</si>
  <si>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</si>
  <si>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</si>
  <si>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</si>
  <si>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</si>
  <si>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</si>
  <si>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</si>
  <si>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</si>
  <si>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</si>
  <si>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</si>
  <si>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</si>
  <si>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</si>
  <si>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</si>
  <si>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</si>
  <si>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</si>
  <si>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</si>
  <si>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</si>
  <si>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</si>
  <si>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</si>
  <si>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</si>
  <si>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</si>
  <si>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</si>
  <si>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</si>
  <si>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</si>
  <si>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</si>
  <si>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</si>
  <si>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</si>
  <si>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</si>
  <si>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</si>
  <si>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</si>
  <si>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</si>
  <si>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</si>
  <si>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</si>
  <si>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</si>
  <si>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</si>
  <si>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</si>
  <si>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</si>
  <si>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</si>
  <si>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</si>
  <si>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</si>
  <si>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</si>
  <si>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</si>
  <si>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</si>
  <si>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</si>
  <si>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</si>
  <si>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</si>
  <si>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</si>
  <si>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</si>
  <si>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</si>
  <si>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</si>
  <si>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</si>
  <si>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</si>
  <si>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</si>
  <si>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</si>
  <si>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</si>
  <si>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</si>
  <si>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</si>
  <si>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</si>
  <si>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</si>
  <si>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</si>
  <si>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</si>
  <si>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</si>
  <si>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</si>
  <si>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</si>
  <si>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</si>
  <si>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</si>
  <si>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</si>
  <si>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</si>
  <si>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</si>
  <si>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</si>
  <si>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</si>
  <si>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</si>
  <si>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</si>
  <si>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</si>
  <si>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</si>
  <si>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</si>
  <si>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</si>
  <si>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</si>
  <si>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</si>
  <si>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</si>
  <si>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</si>
  <si>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</si>
  <si>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</si>
  <si>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</si>
  <si>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</si>
  <si>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</si>
  <si>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</si>
  <si>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</si>
  <si>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</si>
  <si>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</si>
  <si>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</si>
  <si>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</si>
  <si>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</si>
  <si>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</si>
  <si>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</si>
  <si>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</si>
  <si>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</si>
  <si>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</si>
  <si>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</si>
  <si>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</si>
  <si>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</si>
  <si>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</si>
  <si>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</si>
  <si>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</si>
  <si>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</si>
  <si>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</si>
  <si>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</si>
  <si>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</si>
  <si>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</si>
  <si>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</si>
  <si>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</si>
  <si>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</si>
  <si>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</si>
  <si>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</si>
  <si>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</si>
  <si>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</si>
  <si>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</si>
  <si>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</si>
  <si>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</si>
  <si>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</si>
  <si>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</si>
  <si>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</si>
  <si>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</si>
  <si>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</si>
  <si>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</si>
  <si>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</si>
  <si>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</si>
  <si>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</si>
  <si>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</si>
  <si>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</si>
  <si>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</si>
  <si>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</si>
  <si>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</si>
  <si>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</si>
  <si>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</si>
  <si>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</si>
  <si>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</si>
  <si>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</si>
  <si>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</si>
  <si>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</si>
  <si>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</si>
  <si>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</si>
  <si>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</si>
  <si>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</si>
  <si>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</si>
  <si>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</si>
  <si>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</si>
  <si>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</si>
  <si>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</si>
  <si>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</si>
  <si>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</si>
  <si>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</si>
  <si>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</si>
  <si>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</si>
  <si>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</si>
  <si>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</si>
  <si>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</si>
  <si>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</si>
  <si>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</si>
  <si>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</si>
  <si>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</si>
  <si>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</si>
  <si>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</si>
  <si>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</si>
  <si>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</si>
  <si>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</si>
  <si>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</si>
  <si>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</si>
  <si>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</si>
  <si>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</si>
  <si>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</si>
  <si>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</si>
  <si>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</si>
  <si>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</si>
  <si>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</si>
  <si>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</si>
  <si>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</si>
  <si>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</si>
  <si>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</si>
  <si>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</si>
  <si>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</si>
  <si>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</si>
  <si>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</si>
  <si>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</si>
  <si>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</si>
  <si>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</si>
  <si>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</si>
  <si>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</si>
  <si>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</si>
  <si>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</si>
  <si>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</si>
  <si>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</si>
  <si>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</si>
  <si>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</si>
  <si>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</si>
  <si>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</si>
  <si>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</si>
  <si>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</si>
  <si>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</si>
  <si>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</si>
  <si>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</si>
  <si>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</si>
  <si>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</si>
  <si>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</si>
  <si>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</si>
  <si>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</si>
  <si>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</si>
  <si>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</si>
  <si>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</si>
  <si>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</si>
  <si>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</si>
  <si>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</si>
  <si>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</si>
  <si>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</si>
  <si>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</si>
  <si>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</si>
  <si>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</si>
  <si>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</si>
  <si>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</si>
  <si>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</si>
  <si>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</si>
  <si>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</si>
  <si>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</si>
  <si>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</si>
  <si>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</si>
  <si>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</si>
  <si>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</si>
  <si>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</si>
  <si>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</si>
  <si>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</si>
  <si>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</si>
  <si>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</si>
  <si>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</si>
  <si>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</si>
  <si>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</si>
  <si>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</si>
  <si>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</si>
  <si>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</si>
  <si>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</si>
  <si>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</si>
  <si>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</si>
  <si>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</si>
  <si>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</si>
  <si>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</si>
  <si>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</si>
  <si>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</si>
  <si>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</si>
  <si>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</si>
  <si>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</si>
  <si>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</si>
  <si>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</si>
  <si>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</si>
  <si>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</si>
  <si>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</si>
  <si>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</si>
  <si>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</si>
  <si>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</si>
  <si>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</si>
  <si>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</si>
  <si>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</si>
  <si>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</si>
  <si>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</si>
  <si>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</si>
  <si>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</si>
  <si>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</si>
  <si>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</si>
  <si>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</si>
  <si>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</si>
  <si>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</si>
  <si>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</si>
  <si>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</si>
  <si>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</si>
  <si>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</si>
  <si>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</si>
  <si>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</si>
  <si>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</si>
  <si>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</si>
  <si>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</si>
  <si>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</si>
  <si>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</si>
  <si>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</si>
  <si>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</si>
  <si>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</si>
  <si>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</si>
  <si>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</si>
  <si>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</si>
  <si>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</si>
  <si>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</si>
  <si>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</si>
  <si>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</si>
  <si>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</si>
  <si>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</si>
  <si>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</si>
  <si>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</si>
  <si>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</si>
  <si>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</si>
  <si>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</si>
  <si>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</si>
  <si>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</si>
  <si>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</si>
  <si>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</si>
  <si>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</si>
  <si>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</si>
  <si>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</si>
  <si>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</si>
  <si>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</si>
  <si>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</si>
  <si>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</si>
  <si>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</si>
  <si>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</si>
  <si>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</si>
  <si>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</si>
  <si>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</si>
  <si>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</si>
  <si>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</si>
  <si>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</si>
  <si>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</si>
  <si>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</si>
  <si>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</si>
  <si>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</si>
  <si>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</si>
  <si>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</si>
  <si>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</si>
  <si>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</si>
  <si>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</si>
  <si>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</si>
  <si>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</si>
  <si>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</si>
  <si>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</si>
  <si>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</si>
  <si>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</si>
  <si>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</si>
  <si>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</si>
  <si>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</si>
  <si>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</si>
  <si>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</si>
  <si>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</si>
  <si>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</si>
  <si>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</si>
  <si>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</si>
  <si>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</si>
  <si>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</si>
  <si>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</si>
  <si>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</si>
  <si>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</si>
  <si>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</si>
  <si>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</si>
  <si>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</si>
  <si>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</si>
  <si>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</si>
  <si>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</si>
  <si>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</si>
  <si>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</si>
  <si>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</si>
  <si>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</si>
  <si>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</si>
  <si>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</si>
  <si>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</si>
  <si>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</si>
  <si>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</si>
  <si>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</si>
  <si>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</si>
  <si>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</si>
  <si>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</si>
  <si>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</si>
  <si>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</si>
  <si>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</si>
  <si>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</si>
  <si>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</si>
  <si>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</si>
  <si>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</si>
  <si>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</si>
  <si>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</si>
  <si>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</si>
  <si>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</si>
  <si>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</si>
  <si>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</si>
  <si>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</si>
  <si>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</si>
  <si>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</si>
  <si>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</si>
  <si>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</si>
  <si>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</si>
  <si>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</si>
  <si>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</si>
  <si>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</si>
  <si>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</si>
  <si>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</si>
  <si>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</si>
  <si>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</si>
  <si>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</si>
  <si>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</si>
  <si>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</si>
  <si>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</si>
  <si>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</si>
  <si>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</si>
  <si>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</si>
  <si>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</si>
  <si>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</si>
  <si>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</si>
  <si>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</si>
  <si>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</si>
  <si>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</si>
  <si>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</si>
  <si>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</si>
  <si>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</si>
  <si>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</si>
  <si>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</si>
  <si>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</si>
  <si>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</si>
  <si>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</si>
  <si>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</si>
  <si>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</si>
  <si>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</si>
  <si>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</si>
  <si>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</si>
  <si>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</si>
  <si>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</si>
  <si>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</si>
  <si>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</si>
  <si>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</si>
  <si>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</si>
  <si>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</si>
  <si>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</si>
  <si>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</si>
  <si>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</si>
  <si>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</si>
  <si>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</si>
  <si>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</si>
  <si>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</si>
  <si>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</si>
  <si>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</si>
  <si>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</si>
  <si>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</si>
  <si>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</si>
  <si>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</si>
  <si>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</si>
  <si>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</si>
  <si>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</si>
  <si>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</si>
  <si>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</si>
  <si>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</si>
  <si>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</si>
  <si>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</si>
  <si>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</si>
  <si>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</si>
  <si>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</si>
  <si>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</si>
  <si>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</si>
  <si>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</si>
  <si>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</si>
  <si>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</si>
  <si>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</si>
  <si>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</si>
  <si>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</si>
  <si>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</si>
  <si>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</si>
  <si>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</si>
  <si>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</si>
  <si>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</si>
  <si>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</si>
  <si>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</si>
  <si>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</si>
  <si>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</si>
  <si>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</si>
  <si>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</si>
  <si>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</si>
  <si>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</si>
  <si>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</si>
  <si>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</si>
  <si>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</si>
  <si>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</si>
  <si>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</si>
  <si>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</si>
  <si>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</si>
  <si>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</si>
  <si>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</si>
  <si>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</si>
  <si>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</si>
  <si>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</si>
  <si>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</si>
  <si>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</si>
  <si>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</si>
  <si>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</si>
  <si>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</si>
  <si>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</si>
  <si>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</si>
  <si>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</si>
  <si>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</si>
  <si>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</si>
  <si>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</si>
  <si>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</si>
  <si>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</si>
  <si>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</si>
  <si>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</si>
  <si>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</si>
  <si>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</si>
  <si>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</si>
  <si>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</si>
  <si>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</si>
  <si>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</si>
  <si>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</si>
  <si>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</si>
  <si>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</si>
  <si>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</si>
  <si>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</si>
  <si>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</si>
  <si>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</si>
  <si>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</si>
  <si>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</si>
  <si>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</si>
  <si>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</si>
  <si>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</si>
  <si>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</si>
  <si>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</si>
  <si>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</si>
  <si>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</si>
  <si>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</si>
  <si>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</si>
  <si>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</si>
  <si>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</si>
  <si>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</si>
  <si>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</si>
  <si>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</si>
  <si>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</si>
  <si>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</si>
  <si>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</si>
  <si>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</si>
  <si>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</si>
  <si>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</si>
  <si>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</si>
  <si>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</si>
  <si>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</si>
  <si>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</si>
  <si>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</si>
  <si>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</si>
  <si>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</si>
  <si>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</si>
  <si>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</si>
  <si>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</si>
  <si>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</si>
  <si>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</si>
  <si>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</si>
  <si>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</si>
  <si>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</si>
  <si>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</si>
  <si>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</si>
  <si>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</si>
  <si>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</si>
  <si>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</si>
  <si>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</si>
  <si>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</si>
  <si>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</si>
  <si>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</si>
  <si>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</si>
  <si>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</si>
  <si>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</si>
  <si>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</si>
  <si>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</si>
  <si>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</si>
  <si>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</si>
  <si>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</si>
  <si>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</si>
  <si>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</si>
  <si>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</si>
  <si>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</si>
  <si>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</si>
  <si>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</si>
  <si>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</si>
  <si>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</si>
  <si>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</si>
  <si>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</si>
  <si>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</si>
  <si>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</si>
  <si>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</si>
  <si>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</si>
  <si>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</si>
  <si>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</si>
  <si>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</si>
  <si>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</si>
  <si>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</si>
  <si>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</si>
  <si>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</si>
  <si>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</si>
  <si>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</si>
  <si>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</si>
  <si>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</si>
  <si>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</si>
  <si>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</si>
  <si>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</si>
  <si>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</si>
  <si>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</si>
  <si>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</si>
  <si>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</si>
  <si>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</si>
  <si>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</si>
  <si>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</si>
  <si>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</si>
  <si>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</si>
  <si>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</si>
  <si>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</si>
  <si>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</si>
  <si>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</si>
  <si>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</si>
  <si>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</si>
  <si>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</si>
  <si>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</si>
  <si>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</si>
  <si>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</si>
  <si>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</si>
  <si>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</si>
  <si>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</si>
  <si>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</si>
  <si>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</si>
  <si>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</si>
  <si>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</si>
  <si>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</si>
  <si>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</si>
  <si>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</si>
  <si>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</si>
  <si>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</si>
  <si>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</si>
  <si>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</si>
  <si>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</si>
  <si>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</si>
  <si>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</si>
  <si>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</si>
  <si>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</si>
  <si>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</si>
  <si>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</si>
  <si>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</si>
  <si>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</si>
  <si>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</si>
  <si>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</si>
  <si>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</si>
  <si>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</si>
  <si>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</si>
  <si>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</si>
  <si>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</si>
  <si>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</si>
  <si>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</si>
  <si>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</si>
  <si>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</si>
  <si>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</si>
  <si>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</si>
  <si>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</si>
  <si>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</si>
  <si>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</si>
  <si>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</si>
  <si>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</si>
  <si>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</si>
  <si>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</si>
  <si>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</si>
  <si>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</si>
  <si>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</si>
  <si>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</si>
  <si>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</si>
  <si>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</si>
  <si>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</si>
  <si>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</si>
  <si>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</si>
  <si>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</si>
  <si>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</si>
  <si>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</si>
  <si>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</si>
  <si>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</si>
  <si>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</si>
  <si>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</si>
  <si>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</si>
  <si>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</si>
  <si>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</si>
  <si>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</si>
  <si>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</si>
  <si>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</si>
  <si>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</si>
  <si>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</si>
  <si>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</si>
  <si>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</si>
  <si>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</si>
  <si>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</si>
  <si>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</si>
  <si>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</si>
  <si>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</si>
  <si>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</si>
  <si>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</si>
  <si>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</si>
  <si>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</si>
  <si>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</si>
  <si>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</si>
  <si>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</si>
  <si>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</si>
  <si>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</si>
  <si>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</si>
  <si>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</si>
  <si>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</si>
  <si>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</si>
  <si>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</si>
  <si>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</si>
  <si>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</si>
  <si>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</si>
  <si>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</si>
  <si>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</si>
  <si>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</si>
  <si>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</si>
  <si>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</si>
  <si>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</si>
  <si>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</si>
  <si>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</si>
  <si>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</si>
  <si>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</si>
  <si>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</si>
  <si>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</si>
  <si>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</si>
  <si>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</si>
  <si>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</si>
  <si>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</si>
  <si>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</si>
  <si>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</si>
  <si>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</si>
  <si>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</si>
  <si>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</si>
  <si>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</si>
  <si>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</si>
  <si>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</si>
  <si>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</si>
  <si>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</si>
  <si>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</si>
  <si>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</si>
  <si>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</si>
  <si>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</si>
  <si>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</si>
  <si>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</si>
  <si>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</si>
  <si>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</si>
  <si>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</si>
  <si>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</si>
  <si>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</si>
  <si>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</si>
  <si>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</si>
  <si>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</si>
  <si>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</si>
  <si>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</si>
  <si>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</si>
  <si>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</si>
  <si>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</si>
  <si>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</si>
  <si>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</si>
  <si>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</si>
  <si>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</si>
  <si>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</si>
  <si>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</si>
  <si>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</si>
  <si>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</si>
  <si>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</si>
  <si>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</si>
  <si>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</si>
  <si>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</si>
  <si>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</si>
  <si>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</si>
  <si>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</si>
  <si>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</si>
  <si>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</si>
  <si>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</si>
  <si>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</si>
  <si>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</si>
  <si>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</si>
  <si>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</si>
  <si>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</si>
  <si>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</si>
  <si>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</si>
  <si>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</si>
  <si>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</si>
  <si>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</si>
  <si>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</si>
  <si>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</si>
  <si>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</si>
  <si>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</si>
  <si>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</si>
  <si>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</si>
  <si>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</si>
  <si>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</si>
  <si>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</si>
  <si>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</si>
  <si>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</si>
  <si>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</si>
  <si>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</si>
  <si>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</si>
  <si>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</si>
  <si>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</si>
  <si>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</si>
  <si>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</si>
  <si>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</si>
  <si>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</si>
  <si>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</si>
  <si>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</si>
  <si>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</si>
  <si>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</si>
  <si>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</si>
  <si>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</si>
  <si>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</si>
  <si>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</si>
  <si>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</si>
  <si>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</si>
  <si>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</si>
  <si>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</si>
  <si>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</si>
  <si>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</si>
  <si>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</si>
  <si>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</si>
  <si>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</si>
  <si>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</si>
  <si>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</si>
  <si>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</si>
  <si>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</si>
  <si>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</si>
  <si>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</si>
  <si>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</si>
  <si>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</si>
  <si>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</si>
  <si>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</si>
  <si>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</si>
  <si>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</si>
  <si>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</si>
  <si>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</si>
  <si>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</si>
  <si>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</si>
  <si>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</si>
  <si>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</si>
  <si>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</si>
  <si>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</si>
  <si>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</si>
  <si>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</si>
  <si>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</si>
  <si>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</si>
  <si>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</si>
  <si>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</si>
  <si>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</si>
  <si>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</si>
  <si>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</si>
  <si>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</si>
  <si>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</si>
  <si>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</si>
  <si>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</si>
  <si>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</si>
  <si>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</si>
  <si>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</si>
  <si>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</si>
  <si>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</si>
  <si>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</si>
  <si>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</si>
  <si>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</si>
  <si>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</si>
  <si>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</si>
  <si>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</si>
  <si>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</si>
  <si>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</si>
  <si>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</si>
  <si>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</si>
  <si>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</si>
  <si>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</si>
  <si>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</si>
  <si>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</si>
  <si>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</si>
  <si>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</si>
  <si>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</si>
  <si>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</si>
  <si>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</si>
  <si>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</si>
  <si>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</si>
  <si>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</si>
  <si>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</si>
  <si>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</si>
  <si>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</si>
  <si>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</si>
  <si>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</si>
  <si>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</si>
  <si>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</si>
  <si>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</si>
  <si>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</si>
  <si>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</si>
  <si>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</si>
  <si>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</si>
  <si>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</si>
  <si>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</si>
  <si>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</si>
  <si>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</si>
  <si>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</si>
  <si>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</si>
  <si>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</si>
  <si>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</si>
  <si>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</si>
  <si>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</si>
  <si>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</si>
  <si>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</si>
  <si>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</si>
  <si>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</si>
  <si>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</si>
  <si>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</si>
  <si>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</si>
  <si>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</si>
  <si>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</si>
  <si>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</si>
  <si>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</si>
  <si>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</si>
  <si>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</si>
  <si>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</si>
  <si>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</si>
  <si>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</si>
  <si>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</si>
  <si>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</si>
  <si>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</si>
  <si>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</si>
  <si>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</si>
  <si>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</si>
  <si>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</si>
  <si>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</si>
  <si>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</si>
  <si>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</si>
  <si>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</si>
  <si>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</si>
  <si>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</si>
  <si>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</si>
  <si>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</si>
  <si>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</si>
  <si>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</si>
  <si>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</si>
  <si>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</si>
  <si>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</si>
  <si>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</si>
  <si>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</si>
  <si>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</si>
  <si>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</si>
  <si>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</si>
  <si>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</si>
  <si>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</si>
  <si>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</si>
  <si>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</si>
  <si>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</si>
  <si>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</si>
  <si>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</si>
  <si>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</si>
  <si>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</si>
  <si>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</si>
  <si>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</si>
  <si>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</si>
  <si>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</si>
  <si>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</si>
  <si>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</si>
  <si>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</si>
  <si>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</si>
  <si>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</si>
  <si>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</si>
  <si>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</si>
  <si>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</si>
  <si>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</si>
  <si>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</si>
  <si>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</si>
  <si>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</si>
  <si>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</si>
  <si>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</si>
  <si>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</si>
  <si>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</si>
  <si>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</si>
  <si>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</si>
  <si>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</si>
  <si>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</si>
  <si>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</si>
  <si>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</si>
  <si>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</si>
  <si>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</si>
  <si>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</si>
  <si>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</si>
  <si>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</si>
  <si>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</si>
  <si>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</si>
  <si>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</si>
  <si>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</si>
  <si>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</si>
  <si>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</si>
  <si>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</si>
  <si>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</si>
  <si>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</si>
  <si>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</si>
  <si>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</si>
  <si>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</si>
  <si>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</si>
  <si>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</si>
  <si>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</si>
  <si>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</si>
  <si>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</si>
  <si>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</si>
  <si>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</si>
  <si>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</si>
  <si>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</si>
  <si>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</si>
  <si>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</si>
  <si>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</si>
  <si>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</si>
  <si>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</si>
  <si>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</si>
  <si>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</si>
  <si>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</si>
  <si>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</si>
  <si>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</si>
  <si>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</si>
  <si>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</si>
  <si>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</si>
  <si>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</si>
  <si>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</si>
  <si>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</si>
  <si>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</si>
  <si>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</si>
  <si>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</si>
  <si>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</si>
  <si>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</si>
  <si>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</si>
  <si>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</si>
  <si>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</si>
  <si>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</si>
  <si>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</si>
  <si>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</si>
  <si>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</si>
  <si>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</si>
  <si>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</si>
  <si>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</si>
  <si>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</si>
  <si>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</si>
  <si>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</si>
  <si>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</si>
  <si>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</si>
  <si>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</si>
  <si>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</si>
  <si>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</si>
  <si>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</si>
  <si>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</si>
  <si>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</si>
  <si>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</si>
  <si>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</si>
  <si>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</si>
  <si>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</si>
  <si>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</si>
  <si>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</si>
  <si>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</si>
  <si>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</si>
  <si>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</si>
  <si>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</si>
  <si>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</si>
  <si>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</si>
  <si>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</si>
  <si>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</si>
  <si>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</si>
  <si>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</si>
  <si>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</si>
  <si>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</si>
  <si>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</si>
  <si>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</si>
  <si>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</si>
  <si>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</si>
  <si>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</si>
  <si>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</si>
  <si>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</si>
  <si>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</si>
  <si>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</si>
  <si>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</si>
  <si>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</si>
  <si>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</si>
  <si>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</si>
  <si>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</si>
  <si>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</si>
  <si>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</si>
  <si>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</si>
  <si>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</si>
  <si>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</si>
  <si>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</si>
  <si>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</si>
  <si>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</si>
  <si>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</si>
  <si>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</si>
  <si>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</si>
  <si>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</si>
  <si>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</si>
  <si>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</si>
  <si>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</si>
  <si>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</si>
  <si>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</si>
  <si>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</si>
  <si>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</si>
  <si>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</si>
  <si>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</si>
  <si>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</si>
  <si>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</si>
  <si>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</si>
  <si>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</si>
  <si>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</si>
  <si>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</si>
  <si>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</si>
  <si>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</si>
  <si>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</si>
  <si>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</si>
  <si>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</si>
  <si>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</si>
  <si>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</si>
  <si>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</si>
  <si>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</si>
  <si>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</si>
  <si>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</si>
  <si>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</si>
  <si>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</si>
  <si>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</si>
  <si>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</si>
  <si>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</si>
  <si>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</si>
  <si>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</si>
  <si>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</si>
  <si>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</si>
  <si>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</si>
  <si>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</si>
  <si>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</si>
  <si>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</si>
  <si>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</si>
  <si>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</si>
  <si>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</si>
  <si>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</si>
  <si>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</si>
  <si>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</si>
  <si>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</si>
  <si>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</si>
  <si>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</si>
  <si>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</si>
  <si>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</si>
  <si>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</si>
  <si>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</si>
  <si>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</si>
  <si>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</si>
  <si>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</si>
  <si>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</si>
  <si>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</si>
  <si>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</si>
  <si>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</si>
  <si>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</si>
  <si>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</si>
  <si>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</si>
  <si>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</si>
  <si>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</si>
  <si>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</si>
  <si>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</si>
  <si>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</si>
  <si>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</si>
  <si>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</si>
  <si>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</si>
  <si>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</si>
  <si>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</si>
  <si>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</si>
  <si>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</si>
  <si>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</si>
  <si>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</si>
  <si>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</si>
  <si>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</si>
  <si>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</si>
  <si>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</si>
  <si>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</si>
  <si>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</si>
  <si>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</si>
  <si>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</si>
  <si>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</si>
  <si>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</si>
  <si>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</si>
  <si>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</si>
  <si>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</si>
  <si>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</si>
  <si>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</si>
  <si>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</si>
  <si>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</si>
  <si>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</si>
  <si>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</si>
  <si>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</si>
  <si>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</si>
  <si>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</si>
  <si>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</si>
  <si>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</si>
  <si>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</si>
  <si>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</si>
  <si>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</si>
  <si>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</si>
  <si>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</si>
  <si>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</si>
  <si>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</si>
  <si>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</si>
  <si>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</si>
  <si>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</si>
  <si>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</si>
  <si>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</si>
  <si>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</si>
  <si>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</si>
  <si>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</si>
  <si>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</si>
  <si>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</si>
  <si>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</si>
  <si>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</si>
  <si>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</si>
  <si>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</si>
  <si>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</si>
  <si>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</si>
  <si>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</si>
  <si>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</si>
  <si>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</si>
  <si>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</si>
  <si>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</si>
  <si>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</si>
  <si>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</si>
  <si>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</si>
  <si>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</si>
  <si>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</si>
  <si>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</si>
  <si>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</si>
  <si>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</si>
  <si>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</si>
  <si>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</si>
  <si>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</si>
  <si>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</si>
  <si>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</si>
  <si>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</si>
  <si>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</si>
  <si>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</si>
  <si>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</si>
  <si>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</si>
  <si>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</si>
  <si>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</si>
  <si>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</si>
  <si>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</si>
  <si>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</si>
  <si>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</si>
  <si>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</si>
  <si>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</si>
  <si>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</si>
  <si>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</si>
  <si>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</si>
  <si>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</si>
  <si>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</si>
  <si>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</si>
  <si>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</si>
  <si>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</si>
  <si>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</si>
  <si>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</si>
  <si>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</si>
  <si>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</si>
  <si>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</si>
  <si>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</si>
  <si>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</si>
  <si>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</si>
  <si>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</si>
  <si>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</si>
  <si>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</si>
  <si>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</si>
  <si>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</si>
  <si>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</si>
  <si>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</si>
  <si>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</si>
  <si>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</si>
  <si>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</si>
  <si>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</si>
  <si>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</si>
  <si>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</si>
  <si>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</si>
  <si>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</si>
  <si>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</si>
  <si>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</si>
  <si>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</si>
  <si>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</si>
  <si>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</si>
  <si>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</si>
  <si>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</si>
  <si>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</si>
  <si>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</si>
  <si>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</si>
  <si>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</si>
  <si>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</si>
  <si>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</si>
  <si>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</si>
  <si>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</si>
  <si>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</si>
  <si>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</si>
  <si>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</si>
  <si>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</si>
  <si>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</si>
  <si>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</si>
  <si>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</si>
  <si>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</si>
  <si>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</si>
  <si>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</si>
  <si>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</si>
  <si>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</si>
  <si>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</si>
  <si>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</si>
  <si>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</si>
  <si>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</si>
  <si>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</si>
  <si>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</si>
  <si>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</si>
  <si>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</si>
  <si>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</si>
  <si>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</si>
  <si>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</si>
  <si>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</si>
  <si>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</si>
  <si>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</si>
  <si>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</si>
  <si>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</si>
  <si>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</si>
  <si>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</si>
  <si>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</si>
  <si>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</si>
  <si>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</si>
  <si>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</si>
  <si>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</si>
  <si>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</si>
  <si>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</si>
  <si>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</si>
  <si>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</si>
  <si>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</si>
  <si>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</si>
  <si>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</si>
  <si>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</si>
  <si>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</si>
  <si>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</si>
  <si>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</si>
  <si>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</si>
  <si>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</si>
  <si>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</si>
  <si>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</si>
  <si>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</si>
  <si>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</si>
  <si>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</si>
  <si>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</si>
  <si>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</si>
  <si>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</si>
  <si>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</si>
  <si>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</si>
  <si>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</si>
  <si>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</si>
  <si>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</si>
  <si>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</si>
  <si>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</si>
  <si>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</si>
  <si>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</si>
  <si>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</si>
  <si>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</si>
  <si>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</si>
  <si>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</si>
  <si>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</si>
  <si>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</si>
  <si>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</si>
  <si>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</si>
  <si>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</si>
  <si>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</si>
  <si>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</si>
  <si>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</si>
  <si>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</si>
  <si>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</si>
  <si>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</si>
  <si>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</si>
  <si>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</si>
  <si>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</si>
  <si>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</si>
  <si>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</si>
  <si>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</si>
  <si>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</si>
  <si>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</si>
  <si>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</si>
  <si>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</si>
  <si>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</si>
  <si>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</si>
  <si>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</si>
  <si>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</si>
  <si>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</si>
  <si>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</si>
  <si>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</si>
  <si>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</si>
  <si>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</si>
  <si>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</si>
  <si>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</si>
  <si>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</si>
  <si>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</si>
  <si>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</si>
  <si>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</si>
  <si>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</si>
  <si>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</si>
  <si>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</si>
  <si>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</si>
  <si>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</si>
  <si>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</si>
  <si>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</si>
  <si>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</si>
  <si>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</si>
  <si>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</si>
  <si>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</si>
  <si>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</si>
  <si>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</si>
  <si>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</si>
  <si>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</si>
  <si>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</si>
  <si>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</si>
  <si>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</si>
  <si>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</si>
  <si>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</si>
  <si>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</si>
  <si>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</si>
  <si>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</si>
  <si>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</si>
  <si>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</si>
  <si>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</si>
  <si>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</si>
  <si>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</si>
  <si>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</si>
  <si>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</si>
  <si>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</si>
  <si>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</si>
  <si>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</si>
  <si>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</si>
  <si>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</si>
  <si>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</si>
  <si>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</si>
  <si>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</si>
  <si>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</si>
  <si>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</si>
  <si>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</si>
  <si>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</si>
  <si>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</si>
  <si>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</si>
  <si>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</si>
  <si>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</si>
  <si>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</si>
  <si>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</si>
  <si>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</si>
  <si>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</si>
  <si>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</si>
  <si>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</si>
  <si>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</si>
  <si>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</si>
  <si>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</si>
  <si>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</si>
  <si>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</si>
  <si>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</si>
  <si>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</si>
  <si>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</si>
  <si>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</si>
  <si>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</si>
  <si>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</si>
  <si>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</si>
  <si>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</si>
  <si>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</si>
  <si>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</si>
  <si>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</si>
  <si>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</si>
  <si>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</si>
  <si>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</si>
  <si>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</si>
  <si>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</si>
  <si>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</si>
  <si>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</si>
  <si>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</si>
  <si>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</si>
  <si>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</si>
  <si>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</si>
  <si>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</si>
  <si>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</si>
  <si>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</si>
  <si>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</si>
  <si>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</si>
  <si>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</si>
  <si>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</si>
  <si>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</si>
  <si>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</si>
  <si>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</si>
  <si>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</si>
  <si>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</si>
  <si>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</si>
  <si>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</si>
  <si>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</si>
  <si>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</si>
  <si>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</si>
  <si>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</si>
  <si>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</si>
  <si>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</si>
  <si>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</si>
  <si>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</si>
  <si>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</si>
  <si>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</si>
  <si>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</si>
  <si>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</si>
  <si>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</si>
  <si>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</si>
  <si>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</si>
  <si>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</si>
  <si>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</si>
  <si>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</si>
  <si>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</si>
  <si>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</si>
  <si>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</si>
  <si>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</si>
  <si>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</si>
  <si>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</si>
  <si>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</si>
  <si>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</si>
  <si>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</si>
  <si>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</si>
  <si>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</si>
  <si>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</si>
  <si>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</si>
  <si>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</si>
  <si>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</si>
  <si>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</si>
  <si>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</si>
  <si>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</si>
  <si>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</si>
  <si>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</si>
  <si>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</si>
  <si>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</si>
  <si>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</si>
  <si>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</si>
  <si>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</si>
  <si>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</si>
  <si>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</si>
  <si>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</si>
  <si>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</si>
  <si>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</si>
  <si>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</si>
  <si>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</si>
  <si>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</si>
  <si>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</si>
  <si>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</si>
  <si>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</si>
  <si>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</si>
  <si>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</si>
  <si>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</si>
  <si>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</si>
  <si>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</si>
  <si>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</si>
  <si>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</si>
  <si>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</si>
  <si>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</si>
  <si>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</si>
  <si>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</si>
  <si>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</si>
  <si>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</si>
  <si>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</si>
  <si>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</si>
  <si>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</si>
  <si>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</si>
  <si>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</si>
  <si>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</si>
  <si>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</si>
  <si>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</si>
  <si>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</si>
  <si>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</si>
  <si>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</si>
  <si>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</si>
  <si>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</si>
  <si>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</si>
  <si>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</si>
  <si>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</si>
  <si>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</si>
  <si>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</si>
  <si>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</si>
  <si>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</si>
  <si>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</si>
  <si>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</si>
  <si>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</si>
  <si>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</si>
  <si>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</si>
  <si>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</si>
  <si>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</si>
  <si>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</si>
  <si>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</si>
  <si>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</si>
  <si>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</si>
  <si>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</si>
  <si>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</si>
  <si>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</si>
  <si>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</si>
  <si>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</si>
  <si>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</si>
  <si>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</si>
  <si>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</si>
  <si>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</si>
  <si>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</si>
  <si>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</si>
  <si>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</si>
  <si>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</si>
  <si>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</si>
  <si>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</si>
  <si>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</si>
  <si>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</si>
  <si>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</si>
  <si>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</si>
  <si>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</si>
  <si>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</si>
  <si>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</si>
  <si>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</si>
  <si>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</si>
  <si>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</si>
  <si>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</si>
  <si>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</si>
  <si>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</si>
  <si>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</si>
  <si>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</si>
  <si>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</si>
  <si>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</si>
  <si>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</si>
  <si>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</si>
  <si>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</si>
  <si>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</si>
  <si>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</si>
  <si>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</si>
  <si>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</si>
  <si>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</si>
  <si>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</si>
  <si>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</si>
  <si>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</si>
  <si>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</si>
  <si>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</si>
  <si>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</si>
  <si>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</si>
  <si>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</si>
  <si>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</si>
  <si>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</si>
  <si>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</si>
  <si>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</si>
  <si>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</si>
  <si>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</si>
  <si>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</si>
  <si>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</si>
  <si>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</si>
  <si>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</si>
  <si>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</si>
  <si>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</si>
  <si>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</si>
  <si>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</si>
  <si>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</si>
  <si>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</si>
  <si>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</si>
  <si>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</si>
  <si>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</si>
  <si>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</si>
  <si>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</si>
  <si>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</si>
  <si>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</si>
  <si>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</si>
  <si>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</si>
  <si>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</si>
  <si>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</si>
  <si>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</si>
  <si>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</si>
  <si>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</si>
  <si>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</si>
  <si>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</si>
  <si>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</si>
  <si>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</si>
  <si>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</si>
  <si>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</si>
  <si>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</si>
  <si>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</si>
  <si>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</si>
  <si>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</si>
  <si>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</si>
  <si>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</si>
  <si>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</si>
  <si>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</si>
  <si>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</si>
  <si>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</si>
  <si>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</si>
  <si>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</si>
  <si>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</si>
  <si>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</si>
  <si>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</si>
  <si>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</si>
  <si>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</si>
  <si>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</si>
  <si>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</si>
  <si>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</si>
  <si>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</si>
  <si>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</si>
  <si>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</si>
  <si>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</si>
  <si>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</si>
  <si>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</si>
  <si>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</si>
  <si>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</si>
  <si>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</si>
  <si>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</si>
  <si>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</si>
  <si>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</si>
  <si>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</si>
  <si>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</si>
  <si>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</si>
  <si>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</si>
  <si>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</si>
  <si>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</si>
  <si>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</si>
  <si>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</si>
  <si>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</si>
  <si>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</si>
  <si>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</si>
  <si>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</si>
  <si>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</si>
  <si>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</si>
  <si>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</si>
  <si>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</si>
  <si>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</si>
  <si>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</si>
  <si>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</si>
  <si>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</si>
  <si>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</si>
  <si>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</si>
  <si>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</si>
  <si>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</si>
  <si>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</si>
  <si>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</si>
  <si>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</si>
  <si>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</si>
  <si>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</si>
  <si>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</si>
  <si>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</si>
  <si>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</si>
  <si>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</si>
  <si>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</si>
  <si>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</si>
  <si>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</si>
  <si>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</si>
  <si>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</si>
  <si>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</si>
  <si>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</si>
  <si>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</si>
  <si>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</si>
  <si>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</si>
  <si>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</si>
  <si>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</si>
  <si>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</si>
  <si>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</si>
  <si>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</si>
  <si>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</si>
  <si>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</si>
  <si>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</si>
  <si>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</si>
  <si>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</si>
  <si>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</si>
  <si>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</si>
  <si>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</si>
  <si>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</si>
  <si>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</si>
  <si>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</si>
  <si>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</si>
  <si>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</si>
  <si>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</si>
  <si>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</si>
  <si>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</si>
  <si>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</si>
  <si>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</si>
  <si>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</si>
  <si>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</si>
  <si>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</si>
  <si>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</si>
  <si>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</si>
  <si>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</si>
  <si>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</si>
  <si>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</si>
  <si>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</si>
  <si>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</si>
  <si>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</si>
  <si>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</si>
  <si>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</si>
  <si>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</si>
  <si>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</si>
  <si>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</si>
  <si>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</si>
  <si>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</si>
  <si>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</si>
  <si>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</si>
  <si>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</si>
  <si>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</si>
  <si>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</si>
  <si>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</si>
  <si>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</si>
  <si>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</si>
  <si>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</si>
  <si>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</si>
  <si>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</si>
  <si>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</si>
  <si>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</si>
  <si>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</si>
  <si>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</si>
  <si>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</si>
  <si>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</si>
  <si>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</si>
  <si>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</si>
  <si>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</si>
  <si>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</si>
  <si>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</si>
  <si>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</si>
  <si>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</si>
  <si>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</si>
  <si>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</si>
  <si>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</si>
  <si>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</si>
  <si>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</si>
  <si>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</si>
  <si>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</si>
  <si>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</si>
  <si>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</si>
  <si>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</si>
  <si>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</si>
  <si>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</si>
  <si>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</si>
  <si>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</si>
  <si>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</si>
  <si>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</si>
  <si>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</si>
  <si>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</si>
  <si>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</si>
  <si>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</si>
  <si>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</si>
  <si>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</si>
  <si>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</si>
  <si>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</si>
  <si>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</si>
  <si>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</si>
  <si>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</si>
  <si>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</si>
  <si>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</si>
  <si>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</si>
  <si>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</si>
  <si>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</si>
  <si>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</si>
  <si>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</si>
  <si>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</si>
  <si>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</si>
  <si>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</si>
  <si>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</si>
  <si>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</si>
  <si>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</si>
  <si>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</si>
  <si>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</si>
  <si>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</si>
  <si>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</si>
  <si>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</si>
  <si>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</si>
  <si>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</si>
  <si>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</si>
  <si>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</si>
  <si>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</si>
  <si>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</si>
  <si>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</si>
  <si>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</si>
  <si>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</si>
  <si>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</si>
  <si>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</si>
  <si>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</si>
  <si>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</si>
  <si>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</si>
  <si>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</si>
  <si>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</si>
  <si>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</si>
  <si>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</si>
  <si>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</si>
  <si>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</si>
  <si>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</si>
  <si>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</si>
  <si>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</si>
  <si>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</si>
  <si>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</si>
  <si>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</si>
  <si>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</si>
  <si>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</si>
  <si>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</si>
  <si>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</si>
  <si>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</si>
  <si>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</si>
  <si>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</si>
  <si>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</si>
  <si>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</si>
  <si>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</si>
  <si>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</si>
  <si>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</si>
  <si>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</si>
  <si>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</si>
  <si>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</si>
  <si>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</si>
  <si>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</si>
  <si>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</si>
  <si>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</si>
  <si>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</si>
  <si>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</si>
  <si>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</si>
  <si>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</si>
  <si>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</si>
  <si>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</si>
  <si>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</si>
  <si>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</si>
  <si>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</si>
  <si>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</si>
  <si>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</si>
  <si>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</si>
  <si>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</si>
  <si>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</si>
  <si>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</si>
  <si>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</si>
  <si>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</si>
  <si>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</si>
  <si>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</si>
  <si>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</si>
  <si>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</si>
  <si>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</si>
  <si>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</si>
  <si>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</si>
  <si>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</si>
  <si>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</si>
  <si>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</si>
  <si>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</si>
  <si>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</si>
  <si>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</si>
  <si>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</si>
  <si>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</si>
  <si>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</si>
  <si>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</si>
  <si>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</si>
  <si>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</si>
  <si>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</si>
  <si>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</si>
  <si>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</si>
  <si>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</si>
  <si>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</si>
  <si>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</si>
  <si>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</si>
  <si>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</si>
  <si>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</si>
  <si>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</si>
  <si>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</si>
  <si>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</si>
  <si>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</si>
  <si>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</si>
  <si>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</si>
  <si>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</si>
  <si>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</si>
  <si>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</si>
  <si>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</si>
  <si>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</si>
  <si>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</si>
  <si>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</si>
  <si>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</si>
  <si>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</si>
  <si>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</si>
  <si>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</si>
  <si>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</si>
  <si>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</si>
  <si>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</si>
  <si>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</si>
  <si>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</si>
  <si>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</si>
  <si>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</si>
  <si>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</si>
  <si>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</si>
  <si>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</si>
  <si>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</si>
  <si>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</si>
  <si>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</si>
  <si>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</si>
  <si>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</si>
  <si>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</si>
  <si>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</si>
  <si>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</si>
  <si>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</si>
  <si>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</si>
  <si>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</si>
  <si>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</si>
  <si>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</si>
  <si>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</si>
  <si>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</si>
  <si>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</si>
  <si>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</si>
  <si>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</si>
  <si>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</si>
  <si>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</si>
  <si>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</si>
  <si>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</si>
  <si>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</si>
  <si>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</si>
  <si>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</si>
  <si>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</si>
  <si>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</si>
  <si>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</si>
  <si>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</si>
  <si>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</si>
  <si>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</si>
  <si>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</si>
  <si>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</si>
  <si>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</si>
  <si>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</si>
  <si>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</si>
  <si>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</si>
  <si>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</si>
  <si>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</si>
  <si>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</si>
  <si>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</si>
  <si>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</si>
  <si>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</si>
  <si>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</si>
  <si>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</si>
  <si>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</si>
  <si>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</si>
  <si>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</si>
  <si>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</si>
  <si>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</si>
  <si>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</si>
  <si>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</si>
  <si>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</si>
  <si>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</si>
  <si>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</si>
  <si>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</si>
  <si>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</si>
  <si>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</si>
  <si>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</si>
  <si>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</si>
  <si>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</si>
  <si>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</si>
  <si>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</si>
  <si>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</si>
  <si>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</si>
  <si>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</si>
  <si>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</si>
  <si>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</si>
  <si>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</si>
  <si>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</si>
  <si>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</si>
  <si>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</si>
  <si>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</si>
  <si>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</si>
  <si>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</si>
  <si>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</si>
  <si>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</si>
  <si>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</si>
  <si>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</si>
  <si>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</si>
  <si>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</si>
  <si>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</si>
  <si>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</si>
  <si>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</si>
  <si>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</si>
  <si>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</si>
  <si>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</si>
  <si>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</si>
  <si>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</si>
  <si>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</si>
  <si>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</si>
  <si>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</si>
  <si>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</si>
  <si>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</si>
  <si>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</si>
  <si>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</si>
  <si>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</si>
  <si>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</si>
  <si>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</si>
  <si>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</si>
  <si>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</si>
  <si>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</si>
  <si>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</si>
  <si>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</si>
  <si>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</si>
  <si>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</si>
  <si>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</si>
  <si>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</si>
  <si>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</si>
  <si>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</si>
  <si>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</si>
  <si>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</si>
  <si>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</si>
  <si>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</si>
  <si>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</si>
  <si>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</si>
  <si>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</si>
  <si>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</si>
  <si>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</si>
  <si>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</si>
  <si>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</si>
  <si>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</si>
  <si>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</si>
  <si>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</si>
  <si>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</si>
  <si>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</si>
  <si>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</si>
  <si>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</si>
  <si>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</si>
  <si>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</si>
  <si>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</si>
  <si>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</si>
  <si>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</si>
  <si>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</si>
  <si>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</si>
  <si>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</si>
  <si>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</si>
  <si>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</si>
  <si>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</si>
  <si>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</si>
  <si>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</si>
  <si>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</si>
  <si>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</si>
  <si>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</si>
  <si>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</si>
  <si>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</si>
  <si>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</si>
  <si>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</si>
  <si>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</si>
  <si>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</si>
  <si>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</si>
  <si>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</si>
  <si>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</si>
  <si>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</si>
  <si>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</si>
  <si>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</si>
  <si>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</si>
  <si>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</si>
  <si>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</si>
  <si>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</si>
  <si>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</si>
  <si>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</si>
  <si>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</si>
  <si>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</si>
  <si>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</si>
  <si>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</si>
  <si>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</si>
  <si>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</si>
  <si>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</si>
  <si>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</si>
  <si>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</si>
  <si>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</si>
  <si>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</si>
  <si>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</si>
  <si>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</si>
  <si>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</si>
  <si>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</si>
  <si>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</si>
  <si>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</si>
  <si>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</si>
  <si>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</si>
  <si>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</si>
  <si>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</si>
  <si>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</si>
  <si>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</si>
  <si>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</si>
  <si>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</si>
  <si>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</si>
  <si>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</si>
  <si>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</si>
  <si>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</si>
  <si>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</si>
  <si>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</si>
  <si>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</si>
  <si>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</si>
  <si>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</si>
  <si>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</si>
  <si>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</si>
  <si>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</si>
  <si>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</si>
  <si>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</si>
  <si>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</si>
  <si>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</si>
  <si>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</si>
  <si>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</si>
  <si>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</si>
  <si>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</si>
  <si>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</si>
  <si>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</si>
  <si>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</si>
  <si>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</si>
  <si>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</si>
  <si>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</si>
  <si>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</si>
  <si>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</si>
  <si>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</si>
  <si>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</si>
  <si>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</si>
  <si>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</si>
  <si>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</si>
  <si>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</si>
  <si>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</si>
  <si>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</si>
  <si>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</si>
  <si>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</si>
  <si>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</si>
  <si>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</si>
  <si>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</si>
  <si>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</si>
  <si>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</si>
  <si>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</si>
  <si>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</si>
  <si>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</si>
  <si>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</si>
  <si>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</si>
  <si>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</si>
  <si>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</si>
  <si>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</si>
  <si>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</si>
  <si>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</si>
  <si>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</si>
  <si>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</si>
  <si>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</si>
  <si>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</si>
  <si>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</si>
  <si>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</si>
  <si>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</si>
  <si>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</si>
  <si>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</si>
  <si>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</si>
  <si>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</si>
  <si>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</si>
  <si>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</si>
  <si>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</si>
  <si>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</si>
  <si>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</si>
  <si>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</si>
  <si>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</si>
  <si>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</si>
  <si>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</si>
  <si>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</si>
  <si>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</si>
  <si>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</si>
  <si>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</si>
  <si>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</si>
  <si>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</si>
  <si>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</si>
  <si>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</si>
  <si>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</si>
  <si>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</si>
  <si>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</si>
  <si>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</si>
  <si>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</si>
  <si>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</si>
  <si>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</si>
  <si>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</si>
  <si>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</si>
  <si>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</si>
  <si>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</si>
  <si>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</si>
  <si>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</si>
  <si>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</si>
  <si>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</si>
  <si>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</si>
  <si>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</si>
  <si>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</si>
  <si>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</si>
  <si>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</si>
  <si>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</si>
  <si>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</si>
  <si>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</si>
  <si>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</si>
  <si>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</si>
  <si>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</si>
  <si>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</si>
  <si>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</si>
  <si>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</si>
  <si>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</si>
  <si>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</si>
  <si>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</si>
  <si>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</si>
  <si>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</si>
  <si>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</si>
  <si>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</si>
  <si>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</si>
  <si>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</si>
  <si>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</si>
  <si>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</si>
  <si>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</si>
  <si>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</si>
  <si>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</si>
  <si>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</si>
  <si>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</si>
  <si>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</si>
  <si>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</si>
  <si>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</si>
  <si>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</si>
  <si>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</si>
  <si>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</si>
  <si>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</si>
  <si>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</si>
  <si>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</si>
  <si>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</si>
  <si>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</si>
  <si>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</si>
  <si>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</si>
  <si>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</si>
  <si>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</si>
  <si>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</si>
  <si>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</si>
  <si>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</si>
  <si>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</si>
  <si>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</si>
  <si>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</si>
  <si>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</si>
  <si>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</si>
  <si>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</si>
  <si>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</si>
  <si>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</si>
  <si>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</si>
  <si>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</si>
  <si>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</si>
  <si>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</si>
  <si>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</si>
  <si>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</si>
  <si>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</si>
  <si>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</si>
  <si>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</si>
  <si>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</si>
  <si>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</si>
  <si>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</si>
  <si>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</si>
  <si>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</si>
  <si>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</si>
  <si>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</si>
  <si>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</si>
  <si>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</si>
  <si>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</si>
  <si>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</si>
  <si>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</si>
  <si>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</si>
  <si>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</si>
  <si>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</si>
  <si>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</si>
  <si>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</si>
  <si>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</si>
  <si>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</si>
  <si>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</si>
  <si>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</si>
  <si>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</si>
  <si>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</si>
  <si>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</si>
  <si>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</si>
  <si>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</si>
  <si>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</si>
  <si>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</si>
  <si>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</si>
  <si>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</si>
  <si>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</si>
  <si>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</si>
  <si>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</si>
  <si>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</si>
  <si>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</si>
  <si>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</si>
  <si>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</si>
  <si>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</si>
  <si>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</si>
  <si>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</si>
  <si>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</si>
  <si>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</si>
  <si>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</si>
  <si>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</si>
  <si>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</si>
  <si>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</si>
  <si>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</si>
  <si>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</si>
  <si>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</si>
  <si>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</si>
  <si>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</si>
  <si>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</si>
  <si>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</si>
  <si>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</si>
  <si>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</si>
  <si>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</si>
  <si>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</si>
  <si>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</si>
  <si>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</si>
  <si>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</si>
  <si>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</si>
  <si>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</si>
  <si>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</si>
  <si>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</si>
  <si>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</si>
  <si>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</si>
  <si>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</si>
  <si>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</si>
  <si>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</si>
  <si>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</si>
  <si>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</si>
  <si>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</si>
  <si>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</si>
  <si>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</si>
  <si>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</si>
  <si>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</si>
  <si>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</si>
  <si>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</si>
  <si>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</si>
  <si>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</si>
  <si>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</si>
  <si>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</si>
  <si>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</si>
  <si>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</si>
  <si>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</si>
  <si>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</si>
  <si>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</si>
  <si>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</si>
  <si>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</si>
  <si>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</si>
  <si>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</si>
  <si>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</si>
  <si>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</si>
  <si>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</si>
  <si>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</si>
  <si>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</si>
  <si>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</si>
  <si>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</si>
  <si>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</si>
  <si>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</si>
  <si>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</si>
  <si>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</si>
  <si>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</si>
  <si>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</si>
  <si>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</si>
  <si>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</si>
  <si>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</si>
  <si>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</si>
  <si>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</si>
  <si>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</si>
  <si>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</si>
  <si>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</si>
  <si>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</si>
  <si>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</si>
  <si>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</si>
  <si>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</si>
  <si>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</si>
  <si>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</si>
  <si>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</si>
  <si>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</si>
  <si>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</si>
  <si>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</si>
  <si>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</si>
  <si>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</si>
  <si>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</si>
  <si>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</si>
  <si>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</si>
  <si>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</si>
  <si>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</si>
  <si>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</si>
  <si>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</si>
  <si>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</si>
  <si>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</si>
  <si>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</si>
  <si>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</si>
  <si>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</si>
  <si>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</si>
  <si>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</si>
  <si>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</si>
  <si>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</si>
  <si>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</si>
  <si>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</si>
  <si>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</si>
  <si>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</si>
  <si>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</si>
  <si>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</si>
  <si>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</si>
  <si>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</si>
  <si>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</si>
  <si>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</si>
  <si>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</si>
  <si>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</si>
  <si>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</si>
  <si>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</si>
  <si>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</si>
  <si>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</si>
  <si>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</si>
  <si>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</si>
  <si>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</si>
  <si>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</si>
  <si>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</si>
  <si>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</si>
  <si>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</si>
  <si>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</si>
  <si>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</si>
  <si>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</si>
  <si>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</si>
  <si>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</si>
  <si>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</si>
  <si>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</si>
  <si>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</si>
  <si>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</si>
  <si>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</si>
  <si>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</si>
  <si>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</si>
  <si>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</si>
  <si>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</si>
  <si>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</si>
  <si>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</si>
  <si>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</si>
  <si>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</si>
  <si>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</si>
  <si>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</si>
  <si>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</si>
  <si>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</si>
  <si>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</si>
  <si>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</si>
  <si>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</si>
  <si>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</si>
  <si>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</si>
  <si>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</si>
  <si>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</si>
  <si>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</si>
  <si>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</si>
  <si>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</si>
  <si>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</si>
  <si>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</si>
  <si>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</si>
  <si>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</si>
  <si>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</si>
  <si>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</si>
  <si>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</si>
  <si>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</si>
  <si>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</si>
  <si>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</si>
  <si>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</si>
  <si>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</si>
  <si>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</si>
  <si>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</si>
  <si>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</si>
  <si>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</si>
  <si>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</si>
  <si>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</si>
  <si>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</si>
  <si>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</si>
  <si>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</si>
  <si>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</si>
  <si>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</si>
  <si>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</si>
  <si>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</si>
  <si>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</si>
  <si>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</si>
  <si>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</si>
  <si>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</si>
  <si>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</si>
  <si>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</si>
  <si>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</si>
  <si>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</si>
  <si>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</si>
  <si>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</si>
  <si>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</si>
  <si>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</si>
  <si>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</si>
  <si>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</si>
  <si>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</si>
  <si>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</si>
  <si>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</si>
  <si>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</si>
  <si>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</si>
  <si>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</si>
  <si>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</si>
  <si>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</si>
  <si>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</si>
  <si>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</si>
  <si>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</si>
  <si>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</si>
  <si>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</si>
  <si>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</si>
  <si>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</si>
  <si>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</si>
  <si>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</si>
  <si>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</si>
  <si>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</si>
  <si>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</si>
  <si>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</si>
  <si>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</si>
  <si>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</si>
  <si>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</si>
  <si>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</si>
  <si>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</si>
  <si>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</si>
  <si>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</si>
  <si>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</si>
  <si>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</si>
  <si>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</si>
  <si>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</si>
  <si>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</si>
  <si>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</si>
  <si>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</si>
  <si>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</si>
  <si>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</si>
  <si>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</si>
  <si>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</si>
  <si>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</si>
  <si>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</si>
  <si>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</si>
  <si>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</si>
  <si>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</si>
  <si>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</si>
  <si>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</si>
  <si>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</si>
  <si>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</si>
  <si>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</si>
  <si>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</si>
  <si>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</si>
  <si>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</si>
  <si>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</si>
  <si>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</si>
  <si>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</si>
  <si>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</si>
  <si>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</si>
  <si>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</si>
  <si>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</si>
  <si>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</si>
  <si>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</si>
  <si>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</si>
  <si>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</si>
  <si>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</si>
  <si>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</si>
  <si>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</si>
  <si>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</si>
  <si>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</si>
  <si>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</si>
  <si>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</si>
  <si>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</si>
  <si>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</si>
  <si>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</si>
  <si>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</si>
  <si>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</si>
  <si>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</si>
  <si>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</si>
  <si>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</si>
  <si>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</si>
  <si>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</si>
  <si>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</si>
  <si>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</si>
  <si>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</si>
  <si>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</si>
  <si>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</si>
  <si>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</si>
  <si>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</si>
  <si>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</si>
  <si>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</si>
  <si>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</si>
  <si>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</si>
  <si>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</si>
  <si>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</si>
  <si>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</si>
  <si>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</si>
  <si>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</si>
  <si>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</si>
  <si>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</si>
  <si>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</si>
  <si>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</si>
  <si>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</si>
  <si>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</si>
  <si>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</si>
  <si>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</si>
  <si>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</si>
  <si>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</si>
  <si>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</si>
  <si>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</si>
  <si>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</si>
  <si>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</si>
  <si>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</si>
  <si>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</si>
  <si>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</si>
  <si>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</si>
  <si>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</si>
  <si>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</si>
  <si>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</si>
  <si>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</si>
  <si>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</si>
  <si>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</si>
  <si>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</si>
  <si>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</si>
  <si>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</si>
  <si>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</si>
  <si>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</si>
  <si>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</si>
  <si>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</si>
  <si>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</si>
  <si>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</si>
  <si>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</si>
  <si>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</si>
  <si>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</si>
  <si>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</si>
  <si>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</si>
  <si>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</si>
  <si>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</si>
  <si>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</si>
  <si>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</si>
  <si>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</si>
  <si>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</si>
  <si>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</si>
  <si>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</si>
  <si>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</si>
  <si>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</si>
  <si>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</si>
  <si>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</si>
  <si>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</si>
  <si>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</si>
  <si>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</si>
  <si>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</si>
  <si>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</si>
  <si>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</si>
  <si>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</si>
  <si>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</si>
  <si>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</si>
  <si>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</si>
  <si>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</si>
  <si>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</si>
  <si>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</si>
  <si>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</si>
  <si>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</si>
  <si>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</si>
  <si>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</si>
  <si>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</si>
  <si>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</si>
  <si>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</si>
  <si>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</si>
  <si>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</si>
  <si>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</si>
  <si>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</si>
  <si>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</si>
  <si>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</si>
  <si>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</si>
  <si>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</si>
  <si>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</si>
  <si>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</si>
  <si>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</si>
  <si>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</si>
  <si>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</si>
  <si>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</si>
  <si>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</si>
  <si>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</si>
  <si>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</si>
  <si>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</si>
  <si>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</si>
  <si>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</si>
  <si>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</si>
  <si>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</si>
  <si>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</si>
  <si>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</si>
  <si>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</si>
  <si>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</si>
  <si>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</si>
  <si>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</si>
  <si>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</si>
  <si>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</si>
  <si>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</si>
  <si>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</si>
  <si>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</si>
  <si>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</si>
  <si>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</si>
  <si>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</si>
  <si>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</si>
  <si>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</si>
  <si>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</si>
  <si>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</si>
  <si>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</si>
  <si>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</si>
  <si>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</si>
  <si>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</si>
  <si>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</si>
  <si>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</si>
  <si>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</si>
  <si>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</si>
  <si>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</si>
  <si>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</si>
  <si>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</si>
  <si>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</si>
  <si>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</si>
  <si>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</si>
  <si>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</si>
  <si>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</si>
  <si>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</si>
  <si>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</si>
  <si>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</si>
  <si>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</si>
  <si>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</si>
  <si>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</si>
  <si>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</si>
  <si>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</si>
  <si>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</si>
  <si>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</si>
  <si>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</si>
  <si>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</si>
  <si>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</si>
  <si>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</si>
  <si>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</si>
  <si>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</si>
  <si>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</si>
  <si>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</si>
  <si>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</si>
  <si>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</si>
  <si>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</si>
  <si>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</si>
  <si>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</si>
  <si>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</si>
  <si>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</si>
  <si>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</si>
  <si>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</si>
  <si>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</si>
  <si>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</si>
  <si>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</si>
  <si>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</si>
  <si>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</si>
  <si>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</si>
  <si>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</si>
  <si>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</si>
  <si>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</si>
  <si>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</si>
  <si>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</si>
  <si>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</si>
  <si>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</si>
  <si>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</si>
  <si>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</si>
  <si>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</si>
  <si>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</si>
  <si>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</si>
  <si>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</si>
  <si>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</si>
  <si>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</si>
  <si>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</si>
  <si>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</si>
  <si>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</si>
  <si>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</si>
  <si>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</si>
  <si>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</si>
  <si>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</si>
  <si>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</si>
  <si>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</si>
  <si>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</si>
  <si>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</si>
  <si>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</si>
  <si>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</si>
  <si>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</si>
  <si>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</si>
  <si>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</si>
  <si>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</si>
  <si>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</si>
  <si>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</si>
  <si>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</si>
  <si>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</si>
  <si>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</si>
  <si>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</si>
  <si>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</si>
  <si>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</si>
  <si>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</si>
  <si>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</si>
  <si>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</si>
  <si>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</si>
  <si>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</si>
  <si>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</si>
  <si>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</si>
  <si>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</si>
  <si>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</si>
  <si>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</si>
  <si>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</si>
  <si>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</si>
  <si>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</si>
  <si>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</si>
  <si>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</si>
  <si>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</si>
  <si>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</si>
  <si>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</si>
  <si>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</si>
  <si>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</si>
  <si>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</si>
  <si>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</si>
  <si>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</si>
  <si>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</si>
  <si>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</si>
  <si>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</si>
  <si>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</si>
  <si>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</si>
  <si>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</si>
  <si>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</si>
  <si>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</si>
  <si>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</si>
  <si>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</si>
  <si>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</si>
  <si>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</si>
  <si>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</si>
  <si>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</si>
  <si>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</si>
  <si>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</si>
  <si>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</si>
  <si>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</si>
  <si>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</si>
  <si>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</si>
  <si>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</si>
  <si>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</si>
  <si>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</si>
  <si>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</si>
  <si>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</si>
  <si>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</si>
  <si>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</si>
  <si>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</si>
  <si>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</si>
  <si>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</si>
  <si>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</si>
  <si>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</si>
  <si>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</si>
  <si>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</si>
  <si>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</si>
  <si>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</si>
  <si>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</si>
  <si>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</si>
  <si>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</si>
  <si>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</si>
  <si>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</si>
  <si>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</si>
  <si>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</si>
  <si>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</si>
  <si>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</si>
  <si>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</si>
  <si>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</si>
  <si>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</si>
  <si>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</si>
  <si>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</si>
  <si>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</si>
  <si>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</si>
  <si>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</si>
  <si>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</si>
  <si>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</si>
  <si>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</si>
  <si>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</si>
  <si>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</si>
  <si>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</si>
  <si>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</si>
  <si>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</si>
  <si>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</si>
  <si>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</si>
  <si>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</si>
  <si>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</si>
  <si>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</si>
  <si>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</si>
  <si>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</si>
  <si>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</si>
  <si>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</si>
  <si>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</si>
  <si>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</si>
  <si>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</si>
  <si>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</si>
  <si>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</si>
  <si>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</si>
  <si>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</si>
  <si>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</si>
  <si>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</si>
  <si>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</si>
  <si>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</si>
  <si>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</si>
  <si>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</si>
  <si>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</si>
  <si>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</si>
  <si>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</si>
  <si>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</si>
  <si>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</si>
  <si>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</si>
  <si>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</si>
  <si>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</si>
  <si>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</si>
  <si>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</si>
  <si>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</si>
  <si>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</si>
  <si>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</si>
  <si>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</si>
  <si>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</si>
  <si>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</si>
  <si>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</si>
  <si>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</si>
  <si>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</si>
  <si>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</si>
  <si>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</si>
  <si>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</si>
  <si>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</si>
  <si>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</si>
  <si>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</si>
  <si>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</si>
  <si>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</si>
  <si>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</si>
  <si>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</si>
  <si>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</si>
  <si>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</si>
  <si>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</si>
  <si>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</si>
  <si>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</si>
  <si>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</si>
  <si>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</si>
  <si>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</si>
  <si>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</si>
  <si>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</si>
  <si>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</si>
  <si>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</si>
  <si>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</si>
  <si>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</si>
  <si>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</si>
  <si>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</si>
  <si>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</si>
  <si>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</si>
  <si>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</si>
  <si>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</si>
  <si>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</si>
  <si>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</si>
  <si>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</si>
  <si>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</si>
  <si>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</si>
  <si>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</si>
  <si>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</si>
  <si>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</si>
  <si>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</si>
  <si>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</si>
  <si>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</si>
  <si>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</si>
  <si>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</si>
  <si>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</si>
  <si>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</si>
  <si>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</si>
  <si>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</si>
  <si>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</si>
  <si>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</si>
  <si>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</si>
  <si>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</si>
  <si>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</si>
  <si>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</si>
  <si>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</si>
  <si>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</si>
  <si>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</si>
  <si>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</si>
  <si>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</si>
  <si>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</si>
  <si>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</si>
  <si>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</si>
  <si>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</si>
  <si>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</si>
  <si>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</si>
  <si>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</si>
  <si>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</si>
  <si>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</si>
  <si>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</si>
  <si>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</si>
  <si>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</si>
  <si>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</si>
  <si>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</si>
  <si>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</si>
  <si>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</si>
  <si>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</si>
  <si>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</si>
  <si>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</si>
  <si>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</si>
  <si>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</si>
  <si>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</si>
  <si>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</si>
  <si>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</si>
  <si>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</si>
  <si>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</si>
  <si>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</si>
  <si>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</si>
  <si>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</si>
  <si>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</si>
  <si>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</si>
  <si>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</si>
  <si>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</si>
  <si>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</si>
  <si>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</si>
  <si>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</si>
  <si>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</si>
  <si>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</si>
  <si>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</si>
  <si>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</si>
  <si>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</si>
  <si>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</si>
  <si>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</si>
  <si>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</si>
  <si>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</si>
  <si>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</si>
  <si>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</si>
  <si>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</si>
  <si>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</si>
  <si>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</si>
  <si>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</si>
  <si>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</si>
  <si>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</si>
  <si>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</si>
  <si>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</si>
  <si>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</si>
  <si>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</si>
  <si>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</si>
  <si>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</si>
  <si>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</si>
  <si>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</si>
  <si>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</si>
  <si>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</si>
  <si>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</si>
  <si>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</si>
  <si>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</si>
  <si>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</si>
  <si>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</si>
  <si>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</si>
  <si>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</si>
  <si>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</si>
  <si>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</si>
  <si>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</si>
  <si>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</si>
  <si>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</si>
  <si>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</si>
  <si>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</si>
  <si>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</si>
  <si>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</si>
  <si>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</si>
  <si>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</si>
  <si>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</si>
  <si>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</si>
  <si>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</si>
  <si>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</si>
  <si>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</si>
  <si>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</si>
  <si>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</si>
  <si>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</si>
  <si>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</si>
  <si>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</si>
  <si>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</si>
  <si>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</si>
  <si>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</si>
  <si>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</si>
  <si>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</si>
  <si>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</si>
  <si>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</si>
  <si>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</si>
  <si>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</si>
  <si>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</si>
  <si>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</si>
  <si>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</si>
  <si>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</si>
  <si>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</si>
  <si>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</si>
  <si>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</si>
  <si>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</si>
  <si>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</si>
  <si>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</si>
  <si>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</si>
  <si>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</si>
  <si>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</si>
  <si>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</si>
  <si>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</si>
  <si>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</si>
  <si>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</si>
  <si>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</si>
  <si>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</si>
  <si>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</si>
  <si>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</si>
  <si>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</si>
  <si>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</si>
  <si>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</si>
  <si>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</si>
  <si>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</si>
  <si>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</si>
  <si>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</si>
  <si>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</si>
  <si>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</si>
  <si>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</si>
  <si>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</si>
  <si>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</si>
  <si>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</si>
  <si>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</si>
  <si>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</si>
  <si>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</si>
  <si>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</si>
  <si>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</si>
  <si>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</si>
  <si>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</si>
  <si>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</si>
  <si>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</si>
  <si>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</si>
  <si>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</si>
  <si>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</si>
  <si>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</si>
  <si>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</si>
  <si>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</si>
  <si>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</si>
  <si>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</si>
  <si>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</si>
  <si>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</si>
  <si>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</si>
  <si>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</si>
  <si>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</si>
  <si>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</si>
  <si>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</si>
  <si>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</si>
  <si>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</si>
  <si>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</si>
  <si>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</si>
  <si>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</si>
  <si>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</si>
  <si>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</si>
  <si>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</si>
  <si>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</si>
  <si>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</si>
  <si>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</si>
  <si>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</si>
  <si>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</si>
  <si>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</si>
  <si>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</si>
  <si>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</si>
  <si>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</si>
  <si>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</si>
  <si>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</si>
  <si>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</si>
  <si>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</si>
  <si>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</si>
  <si>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</si>
  <si>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</si>
  <si>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</si>
  <si>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</si>
  <si>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</si>
  <si>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</si>
  <si>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</si>
  <si>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</si>
  <si>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</si>
  <si>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</si>
  <si>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</si>
  <si>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</si>
  <si>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</si>
  <si>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</si>
  <si>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</si>
  <si>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</si>
  <si>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</si>
  <si>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</si>
  <si>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</si>
  <si>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</si>
  <si>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</si>
  <si>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</si>
  <si>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</si>
  <si>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</si>
  <si>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</si>
  <si>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</si>
  <si>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</si>
  <si>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</si>
  <si>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</si>
  <si>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</si>
  <si>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</si>
  <si>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</si>
  <si>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</si>
  <si>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</si>
  <si>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</si>
  <si>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</si>
  <si>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</si>
  <si>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</si>
  <si>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</si>
  <si>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</si>
  <si>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</si>
  <si>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</si>
  <si>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</si>
  <si>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</si>
  <si>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</si>
  <si>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</si>
  <si>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</si>
  <si>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</si>
  <si>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</si>
  <si>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</si>
  <si>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</si>
  <si>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</si>
  <si>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</si>
  <si>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</si>
  <si>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</si>
  <si>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</si>
  <si>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</si>
  <si>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</si>
  <si>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</si>
  <si>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</si>
  <si>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</si>
  <si>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</si>
  <si>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</si>
  <si>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</si>
  <si>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</si>
  <si>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</si>
  <si>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</si>
  <si>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</si>
  <si>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</si>
  <si>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</si>
  <si>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</si>
  <si>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</si>
  <si>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</si>
  <si>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</si>
  <si>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</si>
  <si>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</si>
  <si>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</si>
  <si>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</si>
  <si>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</si>
  <si>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</si>
  <si>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</si>
  <si>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</si>
  <si>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</si>
  <si>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</si>
  <si>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</si>
  <si>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</si>
  <si>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</si>
  <si>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</si>
  <si>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</si>
  <si>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</si>
  <si>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</si>
  <si>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</si>
  <si>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</si>
  <si>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</si>
  <si>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</si>
  <si>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</si>
  <si>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</si>
  <si>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</si>
  <si>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</si>
  <si>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</si>
  <si>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</si>
  <si>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</si>
  <si>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</si>
  <si>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</si>
  <si>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</si>
  <si>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</si>
  <si>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</si>
  <si>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</si>
  <si>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</si>
  <si>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</si>
  <si>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</si>
  <si>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</si>
  <si>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</si>
  <si>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</si>
  <si>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</si>
  <si>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</si>
  <si>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</si>
  <si>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</si>
  <si>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</si>
  <si>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</si>
  <si>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</si>
  <si>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</si>
  <si>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</si>
  <si>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</si>
  <si>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</si>
  <si>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</si>
  <si>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</si>
  <si>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</si>
  <si>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</si>
  <si>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</si>
  <si>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</si>
  <si>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</si>
  <si>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</si>
  <si>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</si>
  <si>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</si>
  <si>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</si>
  <si>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</si>
  <si>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</si>
  <si>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</si>
  <si>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</si>
  <si>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</si>
  <si>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</si>
  <si>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</si>
  <si>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</si>
  <si>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</si>
  <si>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</si>
  <si>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</si>
  <si>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</si>
  <si>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</si>
  <si>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</si>
  <si>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</si>
  <si>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</si>
  <si>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</si>
  <si>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</si>
  <si>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</si>
  <si>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</si>
  <si>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</si>
  <si>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</si>
  <si>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</si>
  <si>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</si>
  <si>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</si>
  <si>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</si>
  <si>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</si>
  <si>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</si>
  <si>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</si>
  <si>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</si>
  <si>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</si>
  <si>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</si>
  <si>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</si>
  <si>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</si>
  <si>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</si>
  <si>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</si>
  <si>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</si>
  <si>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</si>
  <si>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</si>
  <si>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</si>
  <si>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</si>
  <si>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</si>
  <si>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</si>
  <si>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</si>
  <si>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</si>
  <si>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</si>
  <si>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</si>
  <si>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</si>
  <si>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</si>
  <si>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</si>
  <si>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</si>
  <si>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</si>
  <si>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</si>
  <si>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</si>
  <si>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</si>
  <si>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</si>
  <si>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</si>
  <si>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</si>
  <si>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</si>
  <si>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</si>
  <si>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</si>
  <si>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</si>
  <si>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</si>
  <si>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</si>
  <si>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</si>
  <si>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</si>
  <si>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</si>
  <si>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</si>
  <si>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</si>
  <si>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</si>
  <si>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</si>
  <si>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</si>
  <si>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</si>
  <si>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</si>
  <si>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</si>
  <si>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</si>
  <si>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</si>
  <si>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</si>
  <si>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</si>
  <si>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</si>
  <si>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</si>
  <si>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</si>
  <si>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</si>
  <si>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</si>
  <si>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</si>
  <si>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</si>
  <si>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</si>
  <si>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</si>
  <si>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</si>
  <si>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</si>
  <si>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</si>
  <si>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</si>
  <si>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</si>
  <si>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</si>
  <si>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</si>
  <si>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</si>
  <si>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</si>
  <si>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</si>
  <si>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</si>
  <si>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</si>
  <si>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</si>
  <si>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</si>
  <si>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</si>
  <si>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</si>
  <si>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</si>
  <si>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</si>
  <si>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</si>
  <si>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</si>
  <si>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</si>
  <si>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</si>
  <si>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</si>
  <si>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</si>
  <si>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</si>
  <si>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</si>
  <si>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</si>
  <si>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</si>
  <si>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</si>
  <si>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</si>
  <si>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</si>
  <si>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</si>
  <si>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</si>
  <si>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</si>
  <si>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</si>
  <si>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</si>
  <si>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</si>
  <si>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</si>
  <si>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</si>
  <si>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</si>
  <si>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</si>
  <si>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</si>
  <si>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</si>
  <si>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</si>
  <si>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</si>
  <si>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</si>
  <si>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</si>
  <si>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</si>
  <si>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</si>
  <si>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</si>
  <si>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</si>
  <si>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</si>
  <si>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</si>
  <si>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</si>
  <si>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</si>
  <si>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</si>
  <si>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</si>
  <si>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</si>
  <si>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</si>
  <si>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</si>
  <si>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</si>
  <si>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</si>
  <si>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</si>
  <si>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</si>
  <si>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</si>
  <si>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</si>
  <si>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</si>
  <si>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</si>
  <si>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</si>
  <si>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</si>
  <si>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</si>
  <si>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</si>
  <si>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</si>
  <si>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</si>
  <si>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</si>
  <si>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</si>
  <si>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</si>
  <si>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</si>
  <si>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</si>
  <si>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</si>
  <si>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</si>
  <si>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</si>
  <si>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</si>
  <si>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</si>
  <si>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</si>
  <si>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</si>
  <si>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</si>
  <si>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</si>
  <si>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</si>
  <si>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</si>
  <si>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</si>
  <si>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</si>
  <si>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</si>
  <si>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</si>
  <si>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</si>
  <si>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</si>
  <si>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</si>
  <si>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</si>
  <si>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</si>
  <si>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</si>
  <si>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</si>
  <si>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</si>
  <si>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</si>
  <si>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</si>
  <si>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</si>
  <si>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</si>
  <si>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</si>
  <si>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</si>
  <si>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</si>
  <si>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</si>
  <si>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</si>
  <si>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</si>
  <si>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</si>
  <si>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</si>
  <si>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</si>
  <si>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</si>
  <si>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</si>
  <si>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</si>
  <si>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</si>
  <si>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</si>
  <si>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</si>
  <si>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</si>
  <si>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</si>
  <si>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</si>
  <si>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</si>
  <si>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</si>
  <si>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</si>
  <si>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</si>
  <si>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</si>
  <si>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</si>
  <si>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</si>
  <si>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</si>
  <si>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</si>
  <si>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</si>
  <si>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</si>
  <si>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</si>
  <si>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</si>
  <si>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</si>
  <si>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</si>
  <si>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</si>
  <si>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</si>
  <si>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</si>
  <si>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</si>
  <si>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</si>
  <si>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</si>
  <si>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</si>
  <si>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</si>
  <si>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</si>
  <si>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</si>
  <si>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</si>
  <si>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</si>
  <si>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</si>
  <si>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</si>
  <si>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</si>
  <si>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</si>
  <si>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</si>
  <si>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</si>
  <si>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</si>
  <si>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</si>
  <si>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</si>
  <si>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</si>
  <si>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</si>
  <si>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</si>
  <si>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</si>
  <si>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</si>
  <si>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</si>
  <si>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</si>
  <si>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</si>
  <si>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</si>
  <si>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</si>
  <si>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</si>
  <si>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</si>
  <si>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</si>
  <si>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</si>
  <si>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</si>
  <si>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</si>
  <si>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</si>
  <si>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</si>
  <si>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</si>
  <si>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</si>
  <si>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</si>
  <si>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</si>
  <si>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</si>
  <si>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</si>
  <si>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</si>
  <si>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</si>
  <si>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</si>
  <si>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</si>
  <si>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</si>
  <si>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</si>
  <si>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</si>
  <si>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</si>
  <si>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</si>
  <si>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</si>
  <si>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</si>
  <si>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</si>
  <si>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</si>
  <si>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</si>
  <si>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</si>
  <si>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</si>
  <si>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</si>
  <si>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</si>
  <si>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</si>
  <si>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</si>
  <si>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</si>
  <si>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</si>
  <si>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</si>
  <si>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</si>
  <si>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</si>
  <si>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</si>
  <si>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</si>
  <si>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</si>
  <si>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</si>
  <si>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</si>
  <si>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</si>
  <si>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</si>
  <si>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</si>
  <si>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</si>
  <si>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</si>
  <si>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</si>
  <si>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</si>
  <si>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</si>
  <si>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</si>
  <si>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</si>
  <si>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</si>
  <si>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</si>
  <si>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</si>
  <si>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</si>
  <si>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</si>
  <si>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</si>
  <si>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</si>
  <si>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</si>
  <si>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</si>
  <si>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</si>
  <si>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</si>
  <si>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</si>
  <si>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</si>
  <si>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</si>
  <si>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</si>
  <si>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</si>
  <si>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</si>
  <si>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</si>
  <si>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</si>
  <si>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</si>
  <si>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</si>
  <si>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</si>
  <si>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</si>
  <si>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</si>
  <si>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</si>
  <si>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</si>
  <si>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</si>
  <si>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</si>
  <si>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</si>
  <si>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</si>
  <si>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</si>
  <si>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</si>
  <si>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</si>
  <si>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</si>
  <si>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</si>
  <si>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</si>
  <si>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</si>
  <si>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</si>
  <si>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</si>
  <si>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</si>
  <si>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</si>
  <si>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</si>
  <si>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</si>
  <si>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</si>
  <si>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</si>
  <si>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</si>
  <si>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</si>
  <si>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</si>
  <si>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</si>
  <si>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</si>
  <si>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</si>
  <si>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</si>
  <si>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</si>
  <si>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</si>
  <si>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</si>
  <si>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</si>
  <si>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</si>
  <si>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</si>
  <si>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</si>
  <si>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</si>
  <si>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</si>
  <si>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</si>
  <si>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</si>
  <si>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</si>
  <si>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</si>
  <si>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</si>
  <si>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</si>
  <si>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</si>
  <si>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</si>
  <si>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</si>
  <si>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</si>
  <si>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</si>
  <si>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</si>
  <si>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</si>
  <si>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</si>
  <si>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</si>
  <si>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</si>
  <si>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</si>
  <si>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</si>
  <si>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</si>
  <si>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</si>
  <si>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</si>
  <si>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</si>
  <si>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</si>
  <si>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</si>
  <si>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</si>
  <si>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</si>
  <si>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</si>
  <si>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</si>
  <si>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</si>
  <si>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</si>
  <si>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</si>
  <si>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</si>
  <si>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</si>
  <si>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</si>
  <si>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</si>
  <si>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</si>
  <si>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</si>
  <si>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</si>
  <si>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</si>
  <si>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</si>
  <si>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</si>
  <si>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</si>
  <si>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</si>
  <si>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</si>
  <si>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</si>
  <si>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</si>
  <si>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</si>
  <si>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</si>
  <si>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</si>
  <si>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</si>
  <si>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</si>
  <si>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</si>
  <si>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</si>
  <si>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</si>
  <si>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</si>
  <si>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</si>
  <si>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</si>
  <si>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</si>
  <si>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</si>
  <si>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</si>
  <si>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</si>
  <si>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</si>
  <si>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</si>
  <si>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</si>
  <si>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</si>
  <si>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</si>
  <si>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</si>
  <si>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</si>
  <si>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</si>
  <si>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</si>
  <si>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</si>
  <si>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</si>
  <si>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</si>
  <si>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</si>
  <si>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</si>
  <si>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</si>
  <si>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</si>
  <si>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</si>
  <si>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</si>
  <si>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</si>
  <si>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</si>
  <si>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</si>
  <si>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</si>
  <si>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</si>
  <si>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</si>
  <si>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</si>
  <si>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</si>
  <si>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</si>
  <si>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</si>
  <si>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</si>
  <si>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</si>
  <si>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</si>
  <si>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</si>
  <si>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</si>
  <si>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</si>
  <si>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</si>
  <si>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</si>
  <si>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</si>
  <si>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</si>
  <si>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</si>
  <si>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</si>
  <si>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</si>
  <si>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</si>
  <si>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</si>
  <si>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</si>
  <si>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</si>
  <si>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</si>
  <si>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</si>
  <si>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</si>
  <si>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</si>
  <si>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</si>
  <si>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</si>
  <si>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</si>
  <si>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</si>
  <si>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</si>
  <si>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</si>
  <si>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</si>
  <si>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</si>
  <si>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</si>
  <si>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</si>
  <si>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</si>
  <si>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</si>
  <si>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</si>
  <si>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</si>
  <si>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</si>
  <si>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</si>
  <si>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</si>
  <si>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</si>
  <si>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</si>
  <si>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</si>
  <si>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</si>
  <si>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</si>
  <si>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</si>
  <si>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</si>
  <si>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</si>
  <si>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</si>
  <si>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</si>
  <si>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</si>
  <si>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</si>
  <si>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</si>
  <si>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</si>
  <si>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</si>
  <si>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</si>
  <si>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</si>
  <si>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</si>
  <si>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</si>
  <si>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</si>
  <si>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</si>
  <si>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</si>
  <si>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</si>
  <si>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</si>
  <si>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</si>
  <si>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</si>
  <si>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</si>
  <si>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</si>
  <si>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</si>
  <si>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</si>
  <si>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</si>
  <si>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</si>
  <si>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</si>
  <si>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</si>
  <si>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</si>
  <si>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</si>
  <si>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</si>
  <si>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</si>
  <si>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</si>
  <si>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</si>
  <si>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</si>
  <si>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</si>
  <si>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</si>
  <si>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</si>
  <si>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</si>
  <si>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</si>
  <si>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</si>
  <si>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</si>
  <si>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</si>
  <si>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</si>
  <si>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</si>
  <si>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</si>
  <si>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</si>
  <si>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</si>
  <si>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</si>
  <si>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</si>
  <si>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</si>
  <si>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</si>
  <si>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</si>
  <si>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</si>
  <si>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</si>
  <si>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</si>
  <si>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</si>
  <si>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</si>
  <si>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</si>
  <si>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</si>
  <si>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</si>
  <si>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</si>
  <si>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</si>
  <si>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</si>
  <si>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</si>
  <si>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</si>
  <si>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</si>
  <si>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</si>
  <si>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</si>
  <si>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</si>
  <si>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</si>
  <si>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</si>
  <si>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</si>
  <si>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</si>
  <si>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</si>
  <si>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</si>
  <si>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</si>
  <si>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</si>
  <si>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</si>
  <si>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</si>
  <si>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</si>
  <si>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</si>
  <si>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</si>
  <si>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</si>
  <si>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</si>
  <si>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</si>
  <si>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</si>
  <si>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</si>
  <si>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</si>
  <si>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</si>
  <si>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</si>
  <si>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</si>
  <si>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</si>
  <si>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</si>
  <si>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</si>
  <si>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</si>
  <si>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</si>
  <si>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</si>
  <si>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</si>
  <si>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</si>
  <si>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</si>
  <si>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</si>
  <si>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</si>
  <si>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</si>
  <si>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</si>
  <si>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</si>
  <si>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</si>
  <si>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</si>
  <si>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</si>
  <si>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</si>
  <si>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</si>
  <si>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</si>
  <si>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</si>
  <si>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</si>
  <si>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</si>
  <si>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</si>
  <si>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</si>
  <si>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</si>
  <si>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</si>
  <si>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</si>
  <si>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</si>
  <si>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</si>
  <si>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</si>
  <si>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</si>
  <si>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</si>
  <si>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</si>
  <si>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</si>
  <si>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</si>
  <si>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</si>
  <si>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</si>
  <si>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</si>
  <si>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</si>
  <si>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</si>
  <si>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</si>
  <si>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</si>
  <si>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</si>
  <si>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</si>
  <si>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</si>
  <si>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</si>
  <si>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</si>
  <si>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</si>
  <si>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</si>
  <si>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</si>
  <si>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</si>
  <si>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</si>
  <si>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</si>
  <si>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</si>
  <si>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</si>
  <si>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</si>
  <si>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</si>
  <si>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</si>
  <si>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</si>
  <si>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</si>
  <si>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</si>
  <si>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</si>
  <si>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</si>
  <si>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</si>
  <si>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</si>
  <si>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</si>
  <si>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</si>
  <si>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</si>
  <si>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</si>
  <si>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</si>
  <si>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</si>
  <si>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</si>
  <si>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</si>
  <si>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</si>
  <si>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</si>
  <si>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</si>
  <si>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</si>
  <si>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</si>
  <si>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</si>
  <si>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</si>
  <si>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</si>
  <si>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</si>
  <si>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</si>
  <si>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</si>
  <si>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</si>
  <si>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</si>
  <si>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</si>
  <si>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</si>
  <si>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</si>
  <si>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</si>
  <si>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</si>
  <si>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</si>
  <si>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</si>
  <si>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</si>
  <si>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</si>
  <si>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</si>
  <si>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</si>
  <si>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</si>
  <si>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</si>
  <si>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</si>
  <si>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</si>
  <si>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</si>
  <si>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</si>
  <si>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</si>
  <si>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</si>
  <si>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</si>
  <si>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</si>
  <si>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</si>
  <si>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</si>
  <si>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</si>
  <si>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</si>
  <si>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</si>
  <si>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</si>
  <si>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</si>
  <si>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</si>
  <si>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</si>
  <si>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</si>
  <si>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</si>
  <si>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</si>
  <si>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</si>
  <si>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</si>
  <si>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</si>
  <si>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</si>
  <si>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</si>
  <si>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</si>
  <si>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</si>
  <si>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</si>
  <si>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</si>
  <si>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</si>
  <si>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</si>
  <si>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</si>
  <si>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</si>
  <si>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</si>
  <si>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</si>
  <si>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</si>
  <si>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</si>
  <si>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</si>
  <si>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</si>
  <si>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</si>
  <si>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</si>
  <si>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</si>
  <si>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</si>
  <si>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</si>
  <si>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</si>
  <si>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</si>
  <si>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</si>
  <si>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</si>
  <si>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</si>
  <si>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</si>
  <si>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</si>
  <si>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</si>
  <si>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</si>
  <si>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</si>
  <si>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</si>
  <si>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</si>
  <si>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</si>
  <si>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</si>
  <si>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</si>
  <si>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</si>
  <si>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</si>
  <si>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</si>
  <si>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</si>
  <si>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</si>
  <si>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</si>
  <si>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</si>
  <si>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</si>
  <si>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</si>
  <si>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</si>
  <si>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</si>
  <si>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</si>
  <si>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</si>
  <si>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</si>
  <si>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</si>
  <si>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</si>
  <si>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</si>
  <si>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</si>
  <si>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</si>
  <si>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</si>
  <si>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</si>
  <si>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</si>
  <si>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</si>
  <si>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</si>
  <si>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</si>
  <si>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</si>
  <si>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</si>
  <si>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</si>
  <si>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</si>
  <si>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</si>
  <si>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</si>
  <si>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</si>
  <si>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</si>
  <si>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</si>
  <si>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</si>
  <si>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</si>
  <si>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</si>
  <si>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</si>
  <si>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</si>
  <si>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</si>
  <si>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</si>
  <si>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</si>
  <si>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</si>
  <si>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</si>
  <si>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</si>
  <si>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</si>
  <si>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</si>
  <si>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</si>
  <si>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</si>
  <si>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</si>
  <si>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</si>
  <si>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</si>
  <si>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</si>
  <si>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</si>
  <si>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</si>
  <si>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</si>
  <si>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</si>
  <si>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</si>
  <si>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</si>
  <si>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</si>
  <si>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</si>
  <si>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</si>
  <si>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</si>
  <si>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</si>
  <si>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</si>
  <si>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</si>
  <si>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</si>
  <si>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</si>
  <si>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</si>
  <si>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</si>
  <si>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</si>
  <si>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</si>
  <si>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</si>
  <si>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</si>
  <si>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</si>
  <si>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</si>
  <si>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</si>
  <si>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</si>
  <si>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</si>
  <si>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</si>
  <si>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</si>
  <si>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</si>
  <si>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</si>
  <si>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</si>
  <si>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</si>
  <si>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</si>
  <si>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</si>
  <si>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</si>
  <si>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</si>
  <si>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</si>
  <si>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</si>
  <si>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</si>
  <si>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</si>
  <si>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</si>
  <si>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</si>
  <si>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</si>
  <si>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</si>
  <si>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</si>
  <si>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</si>
  <si>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</si>
  <si>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</si>
  <si>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</si>
  <si>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</si>
  <si>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</si>
  <si>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</si>
  <si>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</si>
  <si>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</si>
  <si>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</si>
  <si>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</si>
  <si>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</si>
  <si>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</si>
  <si>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</si>
  <si>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</si>
  <si>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</si>
  <si>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</si>
  <si>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</si>
  <si>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</si>
  <si>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</si>
  <si>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</si>
  <si>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</si>
  <si>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</si>
  <si>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</si>
  <si>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</si>
  <si>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</si>
  <si>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</si>
  <si>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</si>
  <si>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</si>
  <si>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</si>
  <si>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</si>
  <si>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</si>
  <si>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</si>
  <si>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</si>
  <si>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</si>
  <si>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</si>
  <si>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</si>
  <si>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</si>
  <si>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</si>
  <si>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</si>
  <si>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</si>
  <si>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</si>
  <si>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</si>
  <si>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</si>
  <si>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</si>
  <si>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</si>
  <si>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</si>
  <si>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</si>
  <si>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</si>
  <si>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</si>
  <si>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</si>
  <si>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</si>
  <si>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</si>
  <si>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</si>
  <si>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</si>
  <si>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</si>
  <si>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</si>
  <si>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</si>
  <si>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</si>
  <si>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</si>
  <si>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</si>
  <si>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</si>
  <si>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</si>
  <si>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</si>
  <si>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</si>
  <si>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</si>
  <si>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</si>
  <si>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</si>
  <si>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</si>
  <si>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</si>
  <si>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</si>
  <si>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</si>
  <si>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</si>
  <si>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</si>
  <si>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</si>
  <si>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</si>
  <si>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</si>
  <si>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</si>
  <si>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</si>
  <si>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</si>
  <si>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</si>
  <si>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</si>
  <si>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</si>
  <si>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</si>
  <si>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</si>
  <si>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</si>
  <si>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</si>
  <si>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</si>
  <si>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</si>
  <si>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</si>
  <si>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</si>
  <si>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</si>
  <si>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</si>
  <si>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</si>
  <si>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</si>
  <si>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</si>
  <si>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</si>
  <si>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</si>
  <si>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</si>
  <si>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</si>
  <si>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</si>
  <si>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</si>
  <si>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</si>
  <si>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</si>
  <si>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</si>
  <si>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</si>
  <si>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</si>
  <si>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</si>
  <si>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</si>
  <si>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</si>
  <si>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</si>
  <si>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</si>
  <si>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</si>
  <si>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</si>
  <si>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</si>
  <si>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</si>
  <si>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</si>
  <si>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</si>
  <si>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</si>
  <si>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</si>
  <si>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</si>
  <si>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</si>
  <si>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</si>
  <si>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</si>
  <si>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</si>
  <si>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</si>
  <si>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</si>
  <si>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</si>
  <si>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</si>
  <si>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</si>
  <si>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</si>
  <si>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</si>
  <si>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</si>
  <si>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</si>
  <si>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</si>
  <si>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</si>
  <si>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</si>
  <si>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</si>
  <si>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</si>
  <si>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</si>
  <si>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</si>
  <si>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</si>
  <si>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</si>
  <si>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</si>
  <si>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</si>
  <si>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</si>
  <si>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</si>
  <si>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</si>
  <si>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</si>
  <si>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</si>
  <si>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</si>
  <si>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</si>
  <si>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</si>
  <si>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</si>
  <si>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</si>
  <si>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</si>
  <si>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</si>
  <si>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</si>
  <si>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</si>
  <si>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</si>
  <si>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</si>
  <si>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</si>
  <si>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</si>
  <si>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</si>
  <si>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</si>
  <si>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</si>
  <si>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</si>
  <si>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</si>
  <si>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</si>
  <si>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</si>
  <si>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</si>
  <si>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</si>
  <si>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</si>
  <si>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</si>
  <si>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</si>
  <si>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</si>
  <si>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</si>
  <si>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</si>
  <si>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</si>
  <si>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</si>
  <si>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</si>
  <si>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</si>
  <si>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</si>
  <si>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</si>
  <si>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</si>
  <si>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</si>
  <si>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</si>
  <si>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</si>
  <si>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</si>
  <si>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</si>
  <si>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</si>
  <si>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</si>
  <si>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</si>
  <si>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</si>
  <si>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</si>
  <si>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</si>
  <si>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</si>
  <si>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</si>
  <si>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</si>
  <si>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</si>
  <si>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</si>
  <si>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</si>
  <si>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</si>
  <si>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</si>
  <si>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</si>
  <si>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</si>
  <si>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</si>
  <si>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</si>
  <si>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</si>
  <si>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</si>
  <si>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</si>
  <si>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</si>
  <si>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</si>
  <si>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</si>
  <si>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</si>
  <si>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</si>
  <si>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</si>
  <si>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</si>
  <si>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</si>
  <si>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</si>
  <si>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</si>
  <si>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</si>
  <si>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</si>
  <si>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</si>
  <si>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</si>
  <si>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</si>
  <si>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</si>
  <si>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</si>
  <si>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</si>
  <si>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</si>
  <si>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</si>
  <si>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</si>
  <si>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</si>
  <si>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</si>
  <si>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</si>
  <si>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</si>
  <si>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</si>
  <si>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</si>
  <si>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</si>
  <si>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</si>
  <si>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</si>
  <si>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</si>
  <si>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</si>
  <si>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</si>
  <si>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</si>
  <si>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</si>
  <si>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</si>
  <si>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</si>
  <si>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</si>
  <si>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</si>
  <si>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</si>
  <si>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</si>
  <si>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</si>
  <si>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</si>
  <si>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</si>
  <si>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</si>
  <si>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</si>
  <si>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</si>
  <si>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</si>
  <si>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</si>
  <si>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</si>
  <si>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</si>
  <si>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</si>
  <si>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</si>
  <si>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</si>
  <si>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</si>
  <si>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</si>
  <si>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</si>
  <si>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</si>
  <si>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</si>
  <si>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</si>
  <si>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</si>
  <si>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</si>
  <si>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</si>
  <si>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</si>
  <si>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</si>
  <si>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</si>
  <si>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</si>
  <si>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</si>
  <si>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</si>
  <si>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</si>
  <si>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</si>
  <si>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</si>
  <si>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</si>
  <si>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</si>
  <si>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</si>
  <si>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</si>
  <si>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</si>
  <si>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</si>
  <si>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</si>
  <si>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</si>
  <si>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</si>
  <si>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</si>
  <si>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</si>
  <si>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</si>
  <si>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</si>
  <si>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</si>
  <si>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</si>
  <si>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</si>
  <si>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</si>
  <si>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</si>
  <si>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</si>
  <si>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</si>
  <si>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</si>
  <si>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</si>
  <si>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</si>
  <si>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</si>
  <si>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</si>
  <si>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</si>
  <si>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</si>
  <si>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</si>
  <si>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</si>
  <si>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</si>
  <si>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</si>
  <si>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</si>
  <si>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</si>
  <si>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</si>
  <si>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</si>
  <si>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</si>
  <si>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</si>
  <si>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</si>
  <si>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</si>
  <si>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</si>
  <si>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</si>
  <si>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</si>
  <si>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</si>
  <si>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</si>
  <si>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</si>
  <si>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</si>
  <si>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</si>
  <si>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</si>
  <si>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</si>
  <si>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</si>
  <si>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</si>
  <si>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</si>
  <si>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</si>
  <si>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</si>
  <si>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</si>
  <si>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</si>
  <si>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</si>
  <si>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</si>
  <si>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</si>
  <si>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</si>
  <si>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</si>
  <si>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</si>
  <si>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</si>
  <si>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</si>
  <si>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</si>
  <si>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</si>
  <si>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</si>
  <si>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</si>
  <si>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</si>
  <si>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</si>
  <si>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</si>
  <si>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</si>
  <si>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</si>
  <si>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</si>
  <si>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</si>
  <si>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</si>
  <si>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</si>
  <si>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</si>
  <si>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</si>
  <si>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</si>
  <si>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</si>
  <si>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</si>
  <si>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</si>
  <si>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</si>
  <si>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</si>
  <si>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</si>
  <si>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</si>
  <si>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</si>
  <si>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</si>
  <si>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</si>
  <si>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</si>
  <si>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</si>
  <si>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</si>
  <si>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</si>
  <si>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</si>
  <si>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</si>
  <si>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</si>
  <si>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</si>
  <si>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</si>
  <si>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</si>
  <si>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</si>
  <si>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</si>
  <si>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</si>
  <si>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</si>
  <si>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</si>
  <si>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</si>
  <si>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</si>
  <si>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</si>
  <si>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</si>
  <si>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</si>
  <si>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</si>
  <si>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</si>
  <si>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</si>
  <si>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</si>
  <si>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</si>
  <si>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</si>
  <si>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</si>
  <si>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</si>
  <si>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</si>
  <si>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</si>
  <si>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</si>
  <si>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</si>
  <si>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</si>
  <si>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</si>
  <si>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</si>
  <si>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</si>
  <si>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</si>
  <si>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</si>
  <si>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</si>
  <si>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</si>
  <si>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</si>
  <si>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</si>
  <si>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</si>
  <si>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</si>
  <si>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</si>
  <si>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</si>
  <si>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</si>
  <si>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</si>
  <si>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</si>
  <si>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</si>
  <si>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</si>
  <si>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</si>
  <si>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</si>
  <si>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</si>
  <si>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</si>
  <si>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</si>
  <si>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</si>
  <si>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</si>
  <si>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</si>
  <si>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</si>
  <si>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</si>
  <si>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</si>
  <si>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</si>
  <si>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</si>
  <si>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</si>
  <si>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</si>
  <si>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</si>
  <si>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</si>
  <si>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</si>
  <si>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</si>
  <si>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</si>
  <si>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</si>
  <si>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</si>
  <si>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</si>
  <si>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</si>
  <si>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</si>
  <si>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</si>
  <si>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</si>
  <si>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</si>
  <si>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</si>
  <si>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</si>
  <si>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</si>
  <si>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</si>
  <si>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</si>
  <si>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</si>
  <si>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</si>
  <si>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</si>
  <si>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</si>
  <si>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</si>
  <si>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</si>
  <si>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</si>
  <si>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</si>
  <si>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</si>
  <si>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</si>
  <si>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</si>
  <si>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</si>
  <si>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</si>
  <si>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</si>
  <si>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</si>
  <si>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</si>
  <si>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</si>
  <si>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</si>
  <si>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</si>
  <si>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</si>
  <si>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</si>
  <si>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</si>
  <si>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</si>
  <si>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</si>
  <si>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</si>
  <si>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</si>
  <si>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</si>
  <si>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</si>
  <si>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</si>
  <si>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</si>
  <si>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</si>
  <si>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</si>
  <si>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</si>
  <si>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</si>
  <si>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</si>
  <si>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</si>
  <si>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</si>
  <si>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</si>
  <si>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</si>
  <si>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</si>
  <si>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</si>
  <si>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</si>
  <si>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</si>
  <si>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</si>
  <si>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</si>
  <si>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</si>
  <si>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</si>
  <si>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</si>
  <si>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</si>
  <si>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</si>
  <si>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</si>
  <si>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</si>
  <si>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</si>
  <si>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</si>
  <si>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</si>
  <si>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</si>
  <si>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</si>
  <si>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</si>
  <si>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</si>
  <si>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</si>
  <si>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</si>
  <si>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</si>
  <si>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</si>
  <si>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</si>
  <si>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</si>
  <si>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</si>
  <si>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</si>
  <si>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</si>
  <si>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</si>
  <si>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</si>
  <si>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</si>
  <si>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</si>
  <si>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</si>
  <si>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</si>
  <si>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</si>
  <si>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</si>
  <si>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</si>
  <si>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</si>
  <si>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</si>
  <si>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</si>
  <si>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</si>
  <si>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</si>
  <si>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</si>
  <si>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</si>
  <si>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</si>
  <si>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</si>
  <si>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</si>
  <si>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</si>
  <si>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</si>
  <si>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</si>
  <si>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</si>
  <si>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</si>
  <si>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</si>
  <si>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</si>
  <si>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</si>
  <si>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</si>
  <si>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</si>
  <si>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</si>
  <si>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</si>
  <si>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</si>
  <si>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</si>
  <si>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</si>
  <si>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</si>
  <si>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</si>
  <si>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</si>
  <si>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</si>
  <si>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</si>
  <si>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</si>
  <si>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</si>
  <si>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</si>
  <si>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</si>
  <si>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</si>
  <si>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</si>
  <si>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</si>
  <si>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</si>
  <si>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</si>
  <si>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</si>
  <si>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</si>
  <si>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</si>
  <si>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</si>
  <si>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</si>
  <si>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</si>
  <si>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</si>
  <si>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</si>
  <si>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</si>
  <si>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</si>
  <si>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</si>
  <si>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</si>
  <si>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</si>
  <si>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</si>
  <si>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</si>
  <si>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</si>
  <si>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</si>
  <si>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</si>
  <si>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</si>
  <si>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</si>
  <si>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</si>
  <si>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</si>
  <si>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</si>
  <si>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</si>
  <si>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</si>
  <si>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</si>
  <si>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</si>
  <si>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</si>
  <si>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</si>
  <si>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</si>
  <si>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</si>
  <si>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</si>
  <si>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</si>
  <si>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</si>
  <si>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</si>
  <si>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</si>
  <si>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</si>
  <si>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</si>
  <si>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</si>
  <si>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</si>
  <si>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</si>
  <si>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</si>
  <si>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</si>
  <si>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</si>
  <si>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</si>
  <si>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</si>
  <si>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</si>
  <si>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</si>
  <si>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</si>
  <si>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</si>
  <si>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</si>
  <si>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</si>
  <si>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</si>
  <si>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</si>
  <si>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</si>
  <si>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</si>
  <si>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</si>
  <si>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</si>
  <si>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</si>
  <si>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</si>
  <si>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</si>
  <si>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</si>
  <si>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</si>
  <si>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</si>
  <si>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</si>
  <si>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</si>
  <si>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</si>
  <si>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</si>
  <si>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</si>
  <si>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</si>
  <si>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</si>
  <si>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</si>
  <si>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</si>
  <si>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</si>
  <si>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</si>
  <si>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</si>
  <si>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</si>
  <si>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</si>
  <si>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</si>
  <si>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</si>
  <si>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</si>
  <si>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</si>
  <si>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</si>
  <si>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</si>
  <si>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</si>
  <si>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</si>
  <si>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</si>
  <si>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</si>
  <si>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</si>
  <si>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</si>
  <si>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</si>
  <si>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</si>
  <si>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</si>
  <si>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</si>
  <si>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</si>
  <si>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</si>
  <si>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</si>
  <si>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</si>
  <si>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</si>
  <si>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</si>
  <si>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</si>
  <si>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</si>
  <si>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</si>
  <si>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</si>
  <si>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</si>
  <si>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</si>
  <si>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</si>
  <si>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</si>
  <si>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</si>
  <si>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</si>
  <si>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</si>
  <si>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</si>
  <si>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</si>
  <si>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</si>
  <si>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</si>
  <si>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</si>
  <si>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</si>
  <si>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</si>
  <si>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</si>
  <si>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</si>
  <si>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</si>
  <si>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</si>
  <si>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</si>
  <si>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</si>
  <si>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</si>
  <si>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</si>
  <si>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</si>
  <si>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</si>
  <si>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</si>
  <si>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</si>
  <si>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</si>
  <si>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</si>
  <si>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</si>
  <si>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</si>
  <si>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</si>
  <si>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</si>
  <si>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</si>
  <si>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</si>
  <si>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</si>
  <si>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</si>
  <si>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</si>
  <si>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</si>
  <si>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</si>
  <si>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</si>
  <si>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</si>
  <si>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</si>
  <si>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</si>
  <si>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</si>
  <si>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</si>
  <si>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</si>
  <si>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</si>
  <si>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</si>
  <si>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</si>
  <si>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</si>
  <si>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</si>
  <si>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</si>
  <si>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</si>
  <si>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</si>
  <si>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</si>
  <si>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</si>
  <si>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</si>
  <si>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</si>
  <si>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</si>
  <si>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</si>
  <si>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</si>
  <si>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</si>
  <si>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</si>
  <si>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</si>
  <si>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</si>
  <si>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</si>
  <si>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</si>
  <si>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</si>
  <si>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</si>
  <si>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</si>
  <si>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</si>
  <si>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</si>
  <si>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</si>
  <si>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</si>
  <si>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</si>
  <si>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</si>
  <si>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</si>
  <si>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</si>
  <si>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</si>
  <si>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</si>
  <si>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</si>
  <si>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</si>
  <si>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</si>
  <si>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</si>
  <si>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</si>
  <si>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</si>
  <si>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</si>
  <si>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</si>
  <si>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</si>
  <si>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</si>
  <si>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</si>
  <si>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</si>
  <si>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</si>
  <si>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</si>
  <si>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</si>
  <si>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</si>
  <si>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</si>
  <si>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</si>
  <si>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</si>
  <si>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</si>
  <si>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</si>
  <si>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</si>
  <si>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</si>
  <si>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</si>
  <si>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</si>
  <si>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</si>
  <si>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</si>
  <si>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</si>
  <si>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</si>
  <si>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</si>
  <si>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</si>
  <si>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</si>
  <si>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</si>
  <si>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</si>
  <si>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</si>
  <si>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</si>
  <si>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</si>
  <si>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</si>
  <si>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</si>
  <si>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</si>
  <si>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</si>
  <si>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</si>
  <si>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</si>
  <si>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</si>
  <si>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</si>
  <si>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</si>
  <si>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</si>
  <si>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</si>
  <si>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</si>
  <si>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</si>
  <si>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</si>
  <si>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</si>
  <si>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</si>
  <si>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</si>
  <si>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</si>
  <si>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</si>
  <si>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</si>
  <si>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</si>
  <si>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</si>
  <si>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</si>
  <si>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</si>
  <si>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</si>
  <si>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</si>
  <si>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</si>
  <si>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</si>
  <si>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</si>
  <si>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</si>
  <si>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</si>
  <si>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</si>
  <si>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</si>
  <si>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</si>
  <si>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</si>
  <si>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</si>
  <si>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</si>
  <si>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</si>
  <si>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</si>
  <si>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</si>
  <si>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</si>
  <si>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</si>
  <si>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</si>
  <si>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</si>
  <si>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</si>
  <si>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</si>
  <si>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</si>
  <si>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</si>
  <si>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</si>
  <si>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</si>
  <si>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</si>
  <si>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</si>
  <si>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</si>
  <si>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</si>
  <si>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</si>
  <si>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</si>
  <si>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</si>
  <si>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</si>
  <si>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</si>
  <si>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</si>
  <si>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</si>
  <si>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</si>
  <si>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</si>
  <si>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</si>
  <si>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</si>
  <si>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</si>
  <si>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</si>
  <si>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</si>
  <si>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</si>
  <si>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</si>
  <si>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</si>
  <si>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</si>
  <si>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</si>
  <si>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</si>
  <si>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</si>
  <si>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</si>
  <si>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</si>
  <si>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</si>
  <si>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</si>
  <si>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</si>
  <si>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</si>
  <si>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</si>
  <si>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</si>
  <si>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</si>
  <si>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</si>
  <si>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</si>
  <si>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</si>
  <si>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</si>
  <si>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</si>
  <si>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</si>
  <si>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</si>
  <si>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</si>
  <si>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</si>
  <si>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</si>
  <si>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</si>
  <si>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</si>
  <si>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</si>
  <si>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</si>
  <si>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</si>
  <si>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</si>
  <si>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</si>
  <si>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</si>
  <si>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</si>
  <si>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</si>
  <si>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</si>
  <si>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</si>
  <si>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</si>
  <si>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</si>
  <si>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</si>
  <si>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</si>
  <si>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</si>
  <si>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</si>
  <si>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</si>
  <si>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</si>
  <si>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</si>
  <si>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</si>
  <si>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</si>
  <si>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</si>
  <si>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</si>
  <si>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</si>
  <si>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</si>
  <si>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</si>
  <si>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</si>
  <si>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</si>
  <si>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</si>
  <si>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</si>
  <si>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</si>
  <si>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</si>
  <si>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</si>
  <si>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</si>
  <si>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</si>
  <si>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</si>
  <si>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</si>
  <si>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</si>
  <si>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</si>
  <si>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</si>
  <si>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</si>
  <si>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</si>
  <si>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</si>
  <si>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</si>
  <si>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</si>
  <si>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</si>
  <si>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</si>
  <si>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</si>
  <si>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</si>
  <si>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</si>
  <si>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</si>
  <si>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</si>
  <si>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</si>
  <si>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</si>
  <si>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</si>
  <si>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</si>
  <si>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</si>
  <si>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</si>
  <si>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</si>
  <si>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</si>
  <si>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</si>
  <si>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</si>
  <si>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</si>
  <si>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</si>
  <si>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</si>
  <si>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</si>
  <si>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</si>
  <si>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</si>
  <si>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</si>
  <si>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</si>
  <si>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</si>
  <si>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</si>
  <si>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</si>
  <si>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</si>
  <si>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</si>
  <si>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</si>
  <si>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</si>
  <si>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</si>
  <si>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</si>
  <si>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</si>
  <si>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</si>
  <si>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</si>
  <si>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</si>
  <si>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</si>
  <si>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</si>
  <si>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</si>
  <si>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</si>
  <si>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</si>
  <si>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</si>
  <si>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</si>
  <si>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</si>
  <si>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</si>
  <si>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</si>
  <si>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</si>
  <si>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</si>
  <si>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</si>
  <si>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</si>
  <si>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</si>
  <si>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</si>
  <si>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</si>
  <si>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</si>
  <si>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</si>
  <si>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</si>
  <si>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</si>
  <si>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</si>
  <si>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</si>
  <si>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</si>
  <si>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</si>
  <si>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</si>
  <si>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</si>
  <si>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</si>
  <si>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</si>
  <si>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</si>
  <si>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</si>
  <si>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</si>
  <si>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</si>
  <si>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</si>
  <si>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</si>
  <si>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</si>
  <si>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</si>
  <si>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</si>
  <si>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</si>
  <si>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</si>
  <si>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</si>
  <si>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</si>
  <si>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</si>
  <si>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</si>
  <si>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</si>
  <si>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</si>
  <si>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</si>
  <si>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</si>
  <si>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</si>
  <si>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</si>
  <si>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</si>
  <si>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</si>
  <si>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</si>
  <si>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</si>
  <si>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</si>
  <si>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</si>
  <si>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</si>
  <si>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</si>
  <si>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</si>
  <si>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</si>
  <si>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</si>
  <si>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</si>
  <si>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</si>
  <si>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</si>
  <si>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</si>
  <si>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</si>
  <si>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</si>
  <si>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</si>
  <si>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</si>
  <si>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</si>
  <si>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</si>
  <si>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</si>
  <si>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</si>
  <si>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</si>
  <si>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</si>
  <si>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</si>
  <si>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</si>
  <si>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</si>
  <si>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</si>
  <si>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</si>
  <si>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</si>
  <si>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</si>
  <si>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</si>
  <si>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</si>
  <si>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</si>
  <si>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</si>
  <si>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</si>
  <si>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</si>
  <si>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</si>
  <si>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</si>
  <si>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</si>
  <si>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</si>
  <si>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</si>
  <si>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</si>
  <si>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</si>
  <si>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</si>
  <si>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</si>
  <si>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</si>
  <si>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</si>
  <si>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</si>
  <si>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</si>
  <si>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</si>
  <si>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</si>
  <si>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</si>
  <si>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</si>
  <si>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</si>
  <si>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</si>
  <si>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</si>
  <si>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</si>
  <si>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</si>
  <si>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</si>
  <si>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</si>
  <si>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</si>
  <si>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</si>
  <si>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</si>
  <si>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</si>
  <si>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</si>
  <si>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</si>
  <si>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</si>
  <si>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</si>
  <si>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</si>
  <si>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</si>
  <si>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</si>
  <si>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</si>
  <si>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</si>
  <si>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</si>
  <si>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</si>
  <si>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</si>
  <si>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</si>
  <si>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</si>
  <si>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</si>
  <si>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</si>
  <si>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</si>
  <si>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</si>
  <si>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</si>
  <si>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</si>
  <si>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</si>
  <si>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</si>
  <si>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</si>
  <si>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</si>
  <si>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</si>
  <si>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</si>
  <si>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</si>
  <si>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</si>
  <si>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</si>
  <si>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</si>
  <si>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</si>
  <si>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</si>
  <si>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</si>
  <si>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</si>
  <si>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</si>
  <si>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</si>
  <si>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</si>
  <si>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</si>
  <si>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</si>
  <si>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</si>
  <si>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</si>
  <si>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</si>
  <si>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</si>
  <si>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</si>
  <si>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</si>
  <si>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</si>
  <si>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</si>
  <si>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</si>
  <si>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</si>
  <si>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</si>
  <si>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</si>
  <si>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</si>
  <si>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</si>
  <si>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</si>
  <si>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</si>
  <si>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</si>
  <si>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</si>
  <si>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</si>
  <si>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</si>
  <si>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</si>
  <si>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</si>
  <si>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</si>
  <si>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</si>
  <si>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</si>
  <si>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</si>
  <si>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</si>
  <si>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</si>
  <si>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</si>
  <si>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</si>
  <si>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</si>
  <si>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</si>
  <si>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</si>
  <si>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</si>
  <si>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</si>
  <si>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</si>
  <si>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</si>
  <si>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</si>
  <si>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</si>
  <si>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</si>
  <si>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</si>
  <si>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</si>
  <si>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</si>
  <si>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</si>
  <si>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</si>
  <si>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</si>
  <si>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</si>
  <si>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</si>
  <si>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</si>
  <si>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</si>
  <si>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</si>
  <si>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</si>
  <si>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</si>
  <si>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</si>
  <si>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</si>
  <si>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</si>
  <si>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</si>
  <si>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</si>
  <si>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</si>
  <si>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</si>
  <si>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</si>
  <si>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</si>
  <si>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</si>
  <si>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</si>
  <si>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</si>
  <si>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</si>
  <si>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</si>
  <si>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</si>
  <si>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</si>
  <si>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</si>
  <si>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</si>
  <si>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</si>
  <si>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</si>
  <si>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</si>
  <si>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</si>
  <si>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</si>
  <si>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</si>
  <si>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</si>
  <si>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</si>
  <si>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</si>
  <si>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</si>
  <si>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</si>
  <si>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</si>
  <si>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</si>
  <si>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</si>
  <si>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</si>
  <si>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</si>
  <si>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</si>
  <si>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</si>
  <si>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</si>
  <si>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</si>
  <si>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</si>
  <si>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</si>
  <si>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</si>
  <si>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</si>
  <si>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</si>
  <si>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</si>
  <si>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</si>
  <si>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</si>
  <si>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</si>
  <si>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</si>
  <si>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</si>
  <si>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</si>
  <si>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</si>
  <si>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</si>
  <si>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</si>
  <si>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</si>
  <si>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</si>
  <si>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</si>
  <si>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</si>
  <si>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</si>
  <si>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</si>
  <si>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</si>
  <si>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</si>
  <si>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</si>
  <si>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</si>
  <si>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</si>
  <si>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</si>
  <si>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</si>
  <si>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</si>
  <si>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</si>
  <si>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</si>
  <si>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</si>
  <si>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</si>
  <si>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</si>
  <si>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</si>
  <si>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</si>
  <si>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</si>
  <si>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</si>
  <si>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</si>
  <si>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</si>
  <si>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</si>
  <si>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</si>
  <si>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</si>
  <si>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</si>
  <si>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</si>
  <si>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</si>
  <si>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</si>
  <si>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</si>
  <si>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</si>
  <si>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</si>
  <si>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</si>
  <si>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</si>
  <si>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</si>
  <si>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</si>
  <si>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</si>
  <si>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</si>
  <si>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</si>
  <si>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</si>
  <si>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</si>
  <si>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</si>
  <si>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</si>
  <si>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</si>
  <si>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</si>
  <si>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</si>
  <si>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</si>
  <si>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</si>
  <si>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</si>
  <si>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</si>
  <si>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</si>
  <si>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</si>
  <si>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</si>
  <si>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</si>
  <si>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</si>
  <si>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</si>
  <si>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</si>
  <si>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</si>
  <si>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</si>
  <si>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</si>
  <si>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</si>
  <si>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</si>
  <si>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</si>
  <si>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</si>
  <si>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</si>
  <si>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</si>
  <si>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</si>
  <si>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</si>
  <si>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</si>
  <si>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</si>
  <si>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</si>
  <si>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</si>
  <si>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</si>
  <si>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</si>
  <si>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</si>
  <si>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</si>
  <si>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</si>
  <si>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</si>
  <si>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</si>
  <si>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</si>
  <si>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</si>
  <si>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</si>
  <si>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</si>
  <si>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</si>
  <si>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</si>
  <si>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</si>
  <si>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</si>
  <si>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</si>
  <si>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</si>
  <si>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</si>
  <si>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</si>
  <si>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</si>
  <si>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</si>
  <si>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</si>
  <si>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</si>
  <si>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</si>
  <si>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</si>
  <si>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</si>
  <si>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</si>
  <si>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</si>
  <si>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</si>
  <si>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</si>
  <si>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</si>
  <si>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</si>
  <si>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</si>
  <si>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</si>
  <si>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</si>
  <si>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</si>
  <si>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</si>
  <si>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</si>
  <si>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</si>
  <si>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</si>
  <si>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</si>
  <si>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</si>
  <si>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</si>
  <si>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</si>
  <si>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</si>
  <si>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</si>
  <si>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</si>
  <si>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</si>
  <si>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</si>
  <si>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</si>
  <si>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</si>
  <si>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</si>
  <si>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</si>
  <si>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</si>
  <si>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</si>
  <si>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</si>
  <si>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</si>
  <si>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</si>
  <si>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</si>
  <si>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</si>
  <si>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</si>
  <si>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</si>
  <si>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</si>
  <si>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</si>
  <si>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</si>
  <si>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</si>
  <si>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</si>
  <si>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</si>
  <si>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</si>
  <si>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</si>
  <si>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</si>
  <si>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</si>
  <si>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</si>
  <si>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</si>
  <si>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</si>
  <si>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</si>
  <si>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</si>
  <si>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</si>
  <si>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</si>
  <si>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</si>
  <si>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</si>
  <si>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</si>
  <si>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</si>
  <si>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</si>
  <si>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</si>
  <si>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</si>
  <si>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</si>
  <si>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</si>
  <si>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</si>
  <si>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</si>
  <si>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</si>
  <si>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</si>
  <si>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</si>
  <si>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</si>
  <si>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</si>
  <si>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</si>
  <si>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</si>
  <si>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</si>
  <si>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</si>
  <si>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</si>
  <si>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</si>
  <si>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</si>
  <si>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</si>
  <si>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</si>
  <si>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</si>
  <si>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</si>
  <si>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</si>
  <si>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</si>
  <si>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</si>
  <si>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</si>
  <si>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</si>
  <si>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</si>
  <si>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</si>
  <si>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</si>
  <si>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</si>
  <si>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</si>
  <si>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</si>
  <si>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</si>
  <si>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</si>
  <si>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</si>
  <si>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</si>
  <si>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</si>
  <si>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</si>
  <si>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</si>
  <si>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</si>
  <si>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</si>
  <si>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</si>
  <si>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</si>
  <si>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</si>
  <si>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</si>
  <si>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</si>
  <si>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</si>
  <si>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</si>
  <si>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</si>
  <si>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</si>
  <si>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</si>
  <si>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</si>
  <si>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</si>
  <si>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</si>
  <si>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</si>
  <si>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</si>
  <si>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</si>
  <si>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</si>
  <si>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</si>
  <si>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</si>
  <si>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</si>
  <si>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</si>
  <si>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</si>
  <si>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</si>
  <si>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</si>
  <si>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</si>
  <si>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</si>
  <si>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</si>
  <si>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</si>
  <si>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</si>
  <si>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</si>
  <si>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</si>
  <si>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</si>
  <si>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</si>
  <si>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</si>
  <si>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</si>
  <si>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</si>
  <si>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</si>
  <si>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</si>
  <si>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</si>
  <si>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</si>
  <si>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</si>
  <si>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</si>
  <si>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</si>
  <si>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</si>
  <si>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</si>
  <si>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</si>
  <si>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</si>
  <si>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</si>
  <si>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</si>
  <si>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</si>
  <si>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</si>
  <si>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</si>
  <si>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</si>
  <si>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</si>
  <si>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</si>
  <si>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</si>
  <si>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</si>
  <si>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</si>
  <si>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</si>
  <si>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</si>
  <si>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</si>
  <si>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</si>
  <si>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</si>
  <si>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</si>
  <si>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</si>
  <si>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</si>
  <si>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</si>
  <si>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</si>
  <si>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</si>
  <si>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</si>
  <si>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</si>
  <si>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</si>
  <si>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</si>
  <si>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</si>
  <si>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</si>
  <si>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</si>
  <si>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</si>
  <si>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</si>
  <si>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</si>
  <si>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</si>
  <si>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</si>
  <si>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</si>
  <si>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</si>
  <si>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</si>
  <si>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</si>
  <si>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</si>
  <si>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</si>
  <si>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</si>
  <si>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</si>
  <si>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</si>
  <si>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</si>
  <si>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</si>
  <si>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</si>
  <si>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</si>
  <si>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</si>
  <si>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</si>
  <si>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</si>
  <si>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</si>
  <si>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</si>
  <si>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</si>
  <si>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</si>
  <si>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</si>
  <si>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</si>
  <si>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</si>
  <si>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</si>
  <si>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</si>
  <si>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</si>
  <si>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</si>
  <si>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</si>
  <si>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</si>
  <si>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</si>
  <si>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</si>
  <si>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</si>
  <si>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</si>
  <si>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</si>
  <si>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</si>
  <si>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</si>
  <si>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</si>
  <si>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</si>
  <si>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</si>
  <si>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</si>
  <si>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</si>
  <si>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</si>
  <si>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</si>
  <si>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</si>
  <si>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</si>
  <si>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</si>
  <si>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</si>
  <si>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</si>
  <si>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</si>
  <si>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</si>
  <si>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</si>
  <si>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</si>
  <si>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</si>
  <si>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</si>
  <si>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</si>
  <si>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</si>
  <si>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</si>
  <si>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</si>
  <si>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</si>
  <si>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</si>
  <si>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</si>
  <si>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</si>
  <si>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</si>
  <si>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</si>
  <si>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</si>
  <si>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</si>
  <si>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</si>
  <si>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</si>
  <si>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</si>
  <si>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</si>
  <si>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</si>
  <si>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</si>
  <si>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</si>
  <si>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</si>
  <si>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</si>
  <si>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</si>
  <si>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</si>
  <si>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</si>
  <si>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</si>
  <si>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</si>
  <si>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</si>
  <si>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</si>
  <si>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</si>
  <si>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</si>
  <si>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</si>
  <si>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</si>
  <si>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</si>
  <si>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</si>
  <si>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</si>
  <si>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</si>
  <si>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</si>
  <si>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</si>
  <si>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</si>
  <si>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</si>
  <si>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</si>
  <si>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</si>
  <si>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</si>
  <si>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</si>
  <si>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</si>
  <si>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</si>
  <si>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</si>
  <si>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</si>
  <si>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</si>
  <si>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</si>
  <si>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</si>
  <si>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</si>
  <si>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</si>
  <si>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</si>
  <si>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</si>
  <si>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</si>
  <si>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</si>
  <si>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</si>
  <si>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</si>
  <si>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</si>
  <si>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</si>
  <si>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</si>
  <si>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</si>
  <si>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</si>
  <si>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</si>
  <si>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</si>
  <si>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</si>
  <si>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</si>
  <si>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</si>
  <si>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</si>
  <si>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</si>
  <si>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</si>
  <si>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</si>
  <si>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</si>
  <si>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</si>
  <si>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</si>
  <si>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</si>
  <si>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</si>
  <si>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</si>
  <si>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</si>
  <si>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</si>
  <si>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</si>
  <si>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</si>
  <si>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</si>
  <si>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</si>
  <si>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</si>
  <si>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</si>
  <si>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</si>
  <si>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</si>
  <si>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</si>
  <si>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</si>
  <si>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</si>
  <si>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</si>
  <si>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</si>
  <si>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</si>
  <si>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</si>
  <si>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</si>
  <si>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</si>
  <si>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</si>
  <si>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</si>
  <si>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</si>
  <si>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</si>
  <si>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</si>
  <si>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</si>
  <si>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</si>
  <si>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</si>
  <si>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</si>
  <si>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</si>
  <si>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</si>
  <si>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</si>
  <si>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</si>
  <si>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</si>
  <si>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</si>
  <si>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</si>
  <si>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</si>
  <si>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</si>
  <si>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</si>
  <si>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</si>
  <si>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</si>
  <si>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</si>
  <si>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</si>
  <si>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</si>
  <si>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</si>
  <si>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</si>
  <si>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</si>
  <si>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</si>
  <si>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</si>
  <si>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</si>
  <si>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</si>
  <si>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</si>
  <si>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</si>
  <si>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</si>
  <si>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</si>
  <si>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</si>
  <si>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</si>
  <si>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</si>
  <si>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</si>
  <si>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</si>
  <si>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</si>
  <si>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</si>
  <si>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</si>
  <si>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</si>
  <si>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</si>
  <si>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</si>
  <si>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</si>
  <si>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</si>
  <si>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</si>
  <si>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</si>
  <si>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</si>
  <si>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</si>
  <si>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</si>
  <si>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</si>
  <si>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</si>
  <si>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</si>
  <si>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</si>
  <si>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</si>
  <si>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</si>
  <si>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</si>
  <si>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</si>
  <si>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</si>
  <si>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</si>
  <si>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</si>
  <si>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</si>
  <si>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</si>
  <si>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</si>
  <si>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</si>
  <si>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</si>
  <si>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</si>
  <si>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</si>
  <si>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</si>
  <si>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</si>
  <si>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</si>
  <si>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</si>
  <si>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</si>
  <si>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</si>
  <si>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</si>
  <si>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</si>
  <si>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</si>
  <si>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</si>
  <si>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</si>
  <si>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</si>
  <si>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</si>
  <si>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</si>
  <si>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</si>
  <si>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</si>
  <si>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</si>
  <si>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</si>
  <si>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</si>
  <si>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</si>
  <si>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</si>
  <si>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</si>
  <si>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</si>
  <si>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</si>
  <si>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</si>
  <si>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</si>
  <si>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</si>
  <si>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</si>
  <si>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</si>
  <si>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</si>
  <si>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</si>
  <si>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</si>
  <si>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</si>
  <si>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</si>
  <si>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</si>
  <si>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</si>
  <si>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</si>
  <si>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</si>
  <si>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</si>
  <si>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</si>
  <si>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</si>
  <si>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</si>
  <si>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</si>
  <si>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</si>
  <si>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</si>
  <si>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</si>
  <si>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</si>
  <si>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</si>
  <si>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</si>
  <si>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</si>
  <si>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</si>
  <si>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</si>
  <si>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</si>
  <si>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</si>
  <si>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</si>
  <si>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</si>
  <si>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</si>
  <si>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</si>
  <si>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</si>
  <si>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</si>
  <si>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</si>
  <si>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</si>
  <si>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</si>
  <si>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</si>
  <si>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</si>
  <si>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</si>
  <si>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</si>
  <si>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</si>
  <si>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</si>
  <si>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</si>
  <si>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</si>
  <si>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</si>
  <si>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</si>
  <si>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</si>
  <si>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</si>
  <si>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</si>
  <si>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</si>
  <si>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</si>
  <si>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</si>
  <si>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</si>
  <si>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</si>
  <si>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</si>
  <si>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</si>
  <si>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</si>
  <si>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</si>
  <si>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</si>
  <si>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</si>
  <si>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</si>
  <si>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</si>
  <si>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</si>
  <si>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</si>
  <si>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</si>
  <si>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</si>
  <si>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</si>
  <si>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</si>
  <si>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</si>
  <si>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</si>
  <si>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</si>
  <si>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</si>
  <si>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</si>
  <si>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</si>
  <si>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</si>
  <si>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</si>
  <si>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</si>
  <si>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</si>
  <si>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</si>
  <si>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</si>
  <si>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</si>
  <si>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</si>
  <si>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</si>
  <si>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</si>
  <si>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</si>
  <si>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</si>
  <si>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</si>
  <si>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</si>
  <si>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</si>
  <si>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</si>
  <si>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</si>
  <si>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</si>
  <si>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</si>
  <si>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</si>
  <si>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</si>
  <si>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</si>
  <si>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</si>
  <si>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</si>
  <si>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</si>
  <si>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</si>
  <si>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</si>
  <si>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</si>
  <si>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</si>
  <si>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</si>
  <si>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</si>
  <si>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</si>
  <si>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</si>
  <si>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</si>
  <si>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</si>
  <si>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</si>
  <si>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</si>
  <si>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</si>
  <si>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</si>
  <si>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</si>
  <si>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</si>
  <si>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</si>
  <si>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</si>
  <si>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</si>
  <si>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</si>
  <si>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</si>
  <si>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</si>
  <si>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</si>
  <si>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</si>
  <si>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</si>
  <si>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</si>
  <si>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</si>
  <si>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</si>
  <si>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</si>
  <si>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</si>
  <si>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</si>
  <si>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</si>
  <si>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</si>
  <si>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</si>
  <si>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</si>
  <si>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</si>
  <si>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</si>
  <si>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</si>
  <si>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</si>
  <si>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</si>
  <si>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</si>
  <si>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</si>
  <si>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</si>
  <si>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</si>
  <si>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</si>
  <si>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</si>
  <si>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</si>
  <si>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</si>
  <si>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</si>
  <si>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</si>
  <si>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</si>
  <si>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</si>
  <si>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</si>
  <si>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</si>
  <si>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</si>
  <si>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</si>
  <si>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</si>
  <si>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</si>
  <si>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</si>
  <si>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</si>
  <si>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</si>
  <si>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</si>
  <si>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</si>
  <si>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</si>
  <si>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</si>
  <si>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</si>
  <si>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</si>
  <si>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</si>
  <si>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</si>
  <si>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</si>
  <si>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</si>
  <si>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</si>
  <si>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</si>
  <si>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</si>
  <si>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</si>
  <si>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</si>
  <si>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</si>
  <si>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</si>
  <si>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</si>
  <si>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</si>
  <si>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</si>
  <si>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</si>
  <si>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</si>
  <si>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</si>
  <si>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</si>
  <si>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</si>
  <si>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</si>
  <si>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</si>
  <si>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</si>
  <si>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</si>
  <si>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</si>
  <si>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</si>
  <si>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</si>
  <si>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</si>
  <si>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</si>
  <si>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</si>
  <si>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</si>
  <si>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</si>
  <si>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</si>
  <si>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</si>
  <si>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</si>
  <si>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</si>
  <si>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</si>
  <si>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</si>
  <si>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</si>
  <si>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</si>
  <si>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</si>
  <si>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</si>
  <si>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</si>
  <si>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</si>
  <si>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</si>
  <si>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</si>
  <si>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</si>
  <si>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</si>
  <si>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</si>
  <si>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</si>
  <si>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</si>
  <si>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</si>
  <si>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</si>
  <si>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</si>
  <si>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</si>
  <si>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</si>
  <si>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</si>
  <si>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</si>
  <si>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</si>
  <si>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</si>
  <si>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</si>
  <si>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</si>
  <si>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</si>
  <si>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</si>
  <si>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</si>
  <si>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</si>
  <si>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</si>
  <si>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</si>
  <si>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</si>
  <si>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</si>
  <si>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</si>
  <si>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</si>
  <si>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</si>
  <si>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</si>
  <si>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</si>
  <si>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</si>
  <si>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</si>
  <si>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</si>
  <si>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</si>
  <si>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</si>
  <si>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</si>
  <si>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</si>
  <si>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</si>
  <si>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</si>
  <si>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</si>
  <si>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</si>
  <si>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</si>
  <si>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</si>
  <si>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</si>
  <si>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</si>
  <si>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</si>
  <si>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</si>
  <si>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</si>
  <si>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</si>
  <si>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</si>
  <si>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</si>
  <si>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</si>
  <si>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</si>
  <si>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</si>
  <si>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</si>
  <si>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</si>
  <si>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</si>
  <si>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</si>
  <si>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</si>
  <si>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</si>
  <si>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</si>
  <si>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</si>
  <si>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</si>
  <si>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</si>
  <si>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</si>
  <si>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</si>
  <si>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</si>
  <si>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</si>
  <si>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</si>
  <si>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</si>
  <si>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</si>
  <si>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</si>
  <si>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</si>
  <si>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</si>
  <si>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</si>
  <si>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</si>
  <si>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</si>
  <si>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</si>
  <si>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</si>
  <si>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</si>
  <si>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</si>
  <si>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</si>
  <si>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</si>
  <si>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</si>
  <si>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</si>
  <si>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</si>
  <si>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</si>
  <si>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</si>
  <si>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</si>
  <si>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</si>
  <si>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</si>
  <si>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</si>
  <si>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</si>
  <si>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</si>
  <si>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</si>
  <si>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</si>
  <si>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</si>
  <si>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</si>
  <si>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</si>
  <si>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</si>
  <si>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</si>
  <si>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</si>
  <si>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</si>
  <si>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</si>
  <si>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</si>
  <si>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</si>
  <si>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</si>
  <si>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</si>
  <si>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</si>
  <si>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</si>
  <si>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</si>
  <si>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</si>
  <si>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</si>
  <si>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</si>
  <si>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</si>
  <si>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</si>
  <si>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</si>
  <si>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</si>
  <si>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</si>
  <si>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</si>
  <si>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</si>
  <si>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</si>
  <si>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</si>
  <si>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</si>
  <si>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</si>
  <si>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</si>
  <si>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</si>
  <si>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</si>
  <si>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</si>
  <si>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</si>
  <si>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</si>
  <si>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</si>
  <si>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</si>
  <si>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</si>
  <si>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</si>
  <si>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</si>
  <si>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</si>
  <si>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</si>
  <si>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</si>
  <si>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</si>
  <si>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</si>
  <si>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</si>
  <si>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</si>
  <si>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</si>
  <si>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</si>
  <si>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</si>
  <si>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</si>
  <si>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</si>
  <si>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</si>
  <si>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</si>
  <si>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</si>
  <si>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</si>
  <si>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</si>
  <si>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</si>
  <si>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</si>
  <si>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</si>
  <si>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</si>
  <si>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</si>
  <si>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</si>
  <si>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</si>
  <si>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</si>
  <si>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</si>
  <si>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</si>
  <si>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</si>
  <si>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</si>
  <si>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</si>
  <si>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</si>
  <si>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</si>
  <si>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</si>
  <si>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</si>
  <si>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</si>
  <si>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</si>
  <si>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</si>
  <si>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</si>
  <si>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</si>
  <si>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</si>
  <si>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</si>
  <si>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</si>
  <si>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</si>
  <si>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</si>
  <si>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</si>
  <si>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</si>
  <si>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</si>
  <si>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</si>
  <si>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</si>
  <si>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</si>
  <si>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</si>
  <si>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</si>
  <si>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</si>
  <si>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</si>
  <si>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</si>
  <si>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</si>
  <si>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</si>
  <si>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</si>
  <si>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</si>
  <si>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</si>
  <si>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</si>
  <si>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</si>
  <si>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</si>
  <si>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</si>
  <si>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</si>
  <si>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</si>
  <si>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</si>
  <si>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</si>
  <si>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</si>
  <si>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</si>
  <si>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</si>
  <si>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</si>
  <si>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</si>
  <si>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</si>
  <si>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</si>
  <si>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</si>
  <si>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</si>
  <si>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</si>
  <si>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</si>
  <si>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</si>
  <si>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</si>
  <si>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</si>
  <si>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</si>
  <si>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</si>
  <si>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</si>
  <si>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</si>
  <si>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</si>
  <si>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</si>
  <si>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</si>
  <si>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</si>
  <si>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</si>
  <si>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</si>
  <si>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</si>
  <si>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</si>
  <si>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</si>
  <si>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</si>
  <si>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</si>
  <si>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</si>
  <si>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</si>
  <si>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</si>
  <si>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</si>
  <si>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</si>
  <si>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</si>
  <si>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</si>
  <si>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</si>
  <si>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</si>
  <si>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</si>
  <si>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</si>
  <si>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</si>
  <si>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</si>
  <si>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</si>
  <si>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</si>
  <si>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</si>
  <si>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</si>
  <si>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</si>
  <si>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</si>
  <si>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</si>
  <si>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</si>
  <si>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</si>
  <si>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</si>
  <si>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</si>
  <si>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</si>
  <si>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</si>
  <si>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</si>
  <si>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</si>
  <si>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</si>
  <si>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</si>
  <si>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</si>
  <si>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</si>
  <si>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</si>
  <si>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</si>
  <si>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</si>
  <si>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</si>
  <si>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</si>
  <si>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</si>
  <si>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</si>
  <si>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</si>
  <si>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</si>
  <si>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</si>
  <si>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</si>
  <si>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</si>
  <si>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</si>
  <si>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</si>
  <si>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</si>
  <si>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</si>
  <si>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</si>
  <si>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</si>
  <si>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</si>
  <si>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</si>
  <si>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</si>
  <si>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</si>
  <si>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</si>
  <si>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</si>
  <si>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</si>
  <si>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</si>
  <si>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</si>
  <si>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</si>
  <si>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</si>
  <si>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</si>
  <si>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</si>
  <si>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</si>
  <si>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</si>
  <si>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</si>
  <si>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</si>
  <si>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</si>
  <si>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</si>
  <si>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</si>
  <si>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</si>
  <si>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</si>
  <si>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</si>
  <si>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</si>
  <si>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</si>
  <si>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</si>
  <si>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</si>
  <si>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</si>
  <si>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</si>
  <si>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</si>
  <si>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</si>
  <si>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</si>
  <si>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</si>
  <si>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</si>
  <si>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</si>
  <si>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</si>
  <si>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</si>
  <si>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</si>
  <si>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</si>
  <si>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</si>
  <si>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</si>
  <si>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</si>
  <si>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</si>
  <si>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</si>
  <si>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</si>
  <si>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</si>
  <si>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</si>
  <si>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</si>
  <si>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</si>
  <si>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</si>
  <si>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</si>
  <si>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</si>
  <si>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</si>
  <si>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</si>
  <si>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</si>
  <si>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</si>
  <si>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</si>
  <si>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</si>
  <si>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</si>
  <si>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</si>
  <si>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</si>
  <si>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</si>
  <si>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</si>
  <si>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</si>
  <si>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</si>
  <si>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</si>
  <si>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</si>
  <si>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</si>
  <si>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</si>
  <si>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</si>
  <si>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</si>
  <si>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</si>
  <si>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</si>
  <si>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</si>
  <si>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</si>
  <si>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</si>
  <si>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</si>
  <si>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</si>
  <si>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</si>
  <si>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</si>
  <si>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</si>
  <si>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</si>
  <si>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</si>
  <si>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</si>
  <si>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</si>
  <si>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</si>
  <si>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</si>
  <si>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</si>
  <si>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</si>
  <si>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</si>
  <si>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</si>
  <si>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</si>
  <si>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</si>
  <si>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</si>
  <si>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</si>
  <si>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</si>
  <si>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</si>
  <si>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</si>
  <si>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</si>
  <si>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</si>
  <si>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</si>
  <si>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</si>
  <si>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</si>
  <si>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</si>
  <si>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</si>
  <si>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</si>
  <si>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</si>
  <si>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</si>
  <si>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</si>
  <si>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</si>
  <si>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</si>
  <si>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</si>
  <si>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</si>
  <si>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</si>
  <si>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</si>
  <si>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</si>
  <si>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</si>
  <si>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</si>
  <si>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</si>
  <si>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</si>
  <si>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</si>
  <si>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</si>
  <si>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</si>
  <si>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</si>
  <si>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</si>
  <si>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</si>
  <si>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</si>
  <si>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</si>
  <si>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</si>
  <si>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</si>
  <si>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</si>
  <si>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</si>
  <si>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</si>
  <si>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</si>
  <si>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</si>
  <si>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</si>
  <si>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</si>
  <si>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</si>
  <si>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</si>
  <si>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</si>
  <si>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</si>
  <si>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</si>
  <si>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</si>
  <si>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</si>
  <si>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</si>
  <si>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</si>
  <si>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</si>
  <si>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</si>
  <si>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</si>
  <si>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</si>
  <si>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</si>
  <si>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</si>
  <si>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</si>
  <si>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</si>
  <si>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</si>
  <si>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</si>
  <si>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</si>
  <si>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</si>
  <si>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</si>
  <si>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</si>
  <si>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</si>
  <si>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</si>
  <si>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</si>
  <si>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</si>
  <si>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</si>
  <si>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</si>
  <si>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</si>
  <si>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</si>
  <si>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</si>
  <si>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</si>
  <si>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</si>
  <si>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</si>
  <si>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</si>
  <si>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</si>
  <si>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</si>
  <si>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</si>
  <si>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</si>
  <si>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</si>
  <si>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</si>
  <si>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</si>
  <si>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</si>
  <si>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</si>
  <si>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</si>
  <si>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</si>
  <si>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</si>
  <si>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</si>
  <si>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</si>
  <si>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</si>
  <si>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</si>
  <si>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</si>
  <si>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</si>
  <si>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</si>
  <si>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</si>
  <si>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</si>
  <si>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</si>
  <si>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</si>
  <si>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</si>
  <si>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</si>
  <si>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</si>
  <si>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</si>
  <si>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</si>
  <si>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</si>
  <si>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</si>
  <si>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</si>
  <si>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</si>
  <si>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</si>
  <si>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</si>
  <si>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</si>
  <si>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</si>
  <si>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</si>
  <si>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</si>
  <si>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</si>
  <si>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</si>
  <si>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</si>
  <si>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</si>
  <si>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</si>
  <si>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</si>
  <si>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</si>
  <si>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</si>
  <si>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</si>
  <si>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</si>
  <si>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</si>
  <si>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</si>
  <si>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</si>
  <si>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</si>
  <si>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</si>
  <si>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</si>
  <si>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</si>
  <si>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</si>
  <si>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</si>
  <si>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</si>
  <si>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</si>
  <si>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</si>
  <si>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</si>
  <si>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</si>
  <si>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</si>
  <si>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</si>
  <si>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</si>
  <si>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</si>
  <si>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</si>
  <si>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</si>
  <si>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</si>
  <si>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</si>
  <si>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</si>
  <si>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</si>
  <si>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</si>
  <si>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</si>
  <si>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</si>
  <si>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</si>
  <si>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</si>
  <si>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</si>
  <si>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</si>
  <si>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</si>
  <si>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</si>
  <si>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</si>
  <si>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</si>
  <si>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</si>
  <si>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</si>
  <si>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</si>
  <si>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</si>
  <si>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</si>
  <si>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</si>
  <si>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</si>
  <si>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</si>
  <si>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</si>
  <si>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</si>
  <si>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</si>
  <si>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</si>
  <si>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</si>
  <si>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</si>
  <si>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</si>
  <si>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</si>
  <si>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</si>
  <si>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</si>
  <si>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</si>
  <si>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</si>
  <si>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</si>
  <si>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</si>
  <si>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</si>
  <si>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</si>
  <si>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</si>
  <si>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</si>
  <si>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</si>
  <si>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</si>
  <si>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</si>
  <si>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</si>
  <si>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</si>
  <si>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</si>
  <si>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</si>
  <si>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</si>
  <si>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</si>
  <si>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</si>
  <si>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</si>
  <si>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</si>
  <si>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</si>
  <si>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</si>
  <si>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</si>
  <si>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</si>
  <si>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</si>
  <si>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</si>
  <si>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</si>
  <si>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</si>
  <si>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</si>
  <si>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</si>
  <si>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</si>
  <si>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</si>
  <si>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</si>
  <si>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</si>
  <si>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</si>
  <si>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</si>
  <si>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</si>
  <si>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</si>
  <si>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</si>
  <si>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</si>
  <si>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</si>
  <si>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</si>
  <si>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</si>
  <si>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</si>
  <si>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</si>
  <si>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</si>
  <si>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</si>
  <si>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</si>
  <si>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</si>
  <si>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</si>
  <si>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</si>
  <si>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</si>
  <si>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</si>
  <si>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</si>
  <si>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</si>
  <si>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</si>
  <si>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</si>
  <si>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</si>
  <si>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</si>
  <si>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</si>
  <si>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</si>
  <si>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</si>
  <si>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</si>
  <si>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</si>
  <si>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</si>
  <si>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</si>
  <si>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</si>
  <si>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</si>
  <si>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</si>
  <si>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</si>
  <si>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</si>
  <si>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</si>
  <si>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</si>
  <si>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</si>
  <si>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</si>
  <si>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</si>
  <si>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</si>
  <si>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</si>
  <si>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</si>
  <si>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</si>
  <si>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</si>
  <si>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</si>
  <si>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</si>
  <si>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</si>
  <si>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</si>
  <si>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</si>
  <si>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</si>
  <si>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</si>
  <si>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</si>
  <si>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</si>
  <si>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</si>
  <si>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</si>
  <si>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</si>
  <si>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</si>
  <si>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</si>
  <si>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</si>
  <si>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</si>
  <si>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</si>
  <si>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</si>
  <si>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</si>
  <si>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</si>
  <si>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</si>
  <si>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</si>
  <si>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</si>
  <si>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</si>
  <si>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</si>
  <si>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</si>
  <si>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</si>
  <si>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</si>
  <si>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</si>
  <si>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</si>
  <si>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</si>
  <si>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</si>
  <si>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</si>
  <si>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</si>
  <si>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</si>
  <si>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</si>
  <si>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</si>
  <si>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</si>
  <si>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</si>
  <si>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</si>
  <si>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</si>
  <si>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</si>
  <si>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</si>
  <si>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</si>
  <si>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</si>
  <si>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</si>
  <si>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</si>
  <si>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</si>
  <si>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</si>
  <si>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</si>
  <si>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</si>
  <si>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</si>
  <si>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</si>
  <si>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</si>
  <si>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</si>
  <si>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</si>
  <si>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</si>
  <si>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</si>
  <si>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</si>
  <si>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</si>
  <si>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</si>
  <si>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</si>
  <si>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</si>
  <si>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</si>
  <si>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</si>
  <si>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</si>
  <si>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</si>
  <si>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</si>
  <si>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</si>
  <si>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</si>
  <si>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</si>
  <si>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</si>
  <si>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</si>
  <si>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</si>
  <si>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</si>
  <si>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</si>
  <si>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</si>
  <si>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</si>
  <si>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</si>
  <si>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</si>
  <si>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</si>
  <si>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</si>
  <si>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</si>
  <si>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</si>
  <si>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</si>
  <si>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</si>
  <si>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</si>
  <si>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</si>
  <si>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</si>
  <si>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</si>
  <si>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</si>
  <si>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</si>
  <si>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</si>
  <si>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</si>
  <si>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</si>
  <si>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</si>
  <si>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</si>
  <si>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</si>
  <si>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</si>
  <si>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</si>
  <si>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</si>
  <si>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</si>
  <si>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</si>
  <si>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</si>
  <si>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</si>
  <si>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</si>
  <si>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</si>
  <si>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</si>
  <si>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</si>
  <si>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</si>
  <si>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</si>
  <si>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</si>
  <si>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</si>
  <si>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</si>
  <si>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</si>
  <si>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</si>
  <si>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</si>
  <si>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</si>
  <si>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</si>
  <si>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</si>
  <si>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</si>
  <si>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</si>
  <si>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</si>
  <si>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</si>
  <si>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</si>
  <si>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</si>
  <si>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</si>
  <si>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</si>
  <si>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</si>
  <si>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</si>
  <si>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</si>
  <si>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</si>
  <si>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</si>
  <si>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</si>
  <si>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</si>
  <si>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</si>
  <si>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</si>
  <si>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</si>
  <si>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</si>
  <si>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</si>
  <si>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</si>
  <si>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</si>
  <si>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</si>
  <si>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</si>
  <si>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</si>
  <si>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</si>
  <si>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</si>
  <si>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</si>
  <si>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</si>
  <si>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</si>
  <si>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</si>
  <si>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</si>
  <si>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</si>
  <si>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</si>
  <si>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</si>
  <si>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</si>
  <si>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</si>
  <si>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</si>
  <si>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</si>
  <si>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</si>
  <si>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</si>
  <si>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</si>
  <si>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</si>
  <si>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</si>
  <si>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</si>
  <si>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</si>
  <si>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</si>
  <si>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</si>
  <si>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</si>
  <si>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</si>
  <si>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</si>
  <si>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</si>
  <si>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</si>
  <si>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</si>
  <si>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</si>
  <si>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</si>
  <si>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</si>
  <si>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</si>
  <si>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</si>
  <si>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</si>
  <si>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</si>
  <si>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</si>
  <si>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</si>
  <si>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</si>
  <si>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</si>
  <si>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</si>
  <si>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</si>
  <si>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</si>
  <si>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</si>
  <si>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</si>
  <si>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</si>
  <si>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</si>
  <si>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</si>
  <si>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</si>
  <si>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</si>
  <si>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</si>
  <si>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</si>
  <si>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</si>
  <si>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</si>
  <si>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</si>
  <si>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</si>
  <si>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</si>
  <si>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</si>
  <si>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</si>
  <si>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</si>
  <si>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</si>
  <si>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</si>
  <si>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</si>
  <si>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</si>
  <si>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</si>
  <si>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</si>
  <si>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</si>
  <si>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</si>
  <si>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</si>
  <si>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</si>
  <si>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</si>
  <si>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</si>
  <si>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</si>
  <si>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</si>
  <si>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</si>
  <si>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</si>
  <si>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</si>
  <si>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</si>
  <si>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</si>
  <si>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</si>
  <si>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</si>
  <si>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</si>
  <si>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</si>
  <si>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</si>
  <si>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</si>
  <si>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</si>
  <si>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</si>
  <si>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</si>
  <si>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</si>
  <si>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</si>
  <si>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</si>
  <si>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</si>
  <si>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</si>
  <si>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</si>
  <si>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</si>
  <si>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</si>
  <si>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</si>
  <si>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</si>
  <si>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</si>
  <si>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</si>
  <si>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</si>
  <si>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</si>
  <si>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</si>
  <si>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</si>
  <si>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</si>
  <si>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</si>
  <si>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</si>
  <si>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</si>
  <si>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</si>
  <si>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</si>
  <si>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</si>
  <si>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</si>
  <si>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</si>
  <si>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</si>
  <si>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</si>
  <si>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</si>
  <si>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</si>
  <si>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</si>
  <si>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</si>
  <si>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</si>
  <si>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</si>
  <si>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</si>
  <si>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</si>
  <si>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</si>
  <si>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</si>
  <si>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</si>
  <si>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</si>
  <si>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</si>
  <si>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</si>
  <si>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</si>
  <si>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</si>
  <si>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</si>
  <si>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</si>
  <si>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</si>
  <si>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</si>
  <si>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</si>
  <si>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</si>
  <si>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</si>
  <si>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</si>
  <si>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</si>
  <si>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</si>
  <si>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</si>
  <si>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</si>
  <si>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</si>
  <si>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</si>
  <si>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</si>
  <si>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</si>
  <si>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</si>
  <si>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</si>
  <si>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</si>
  <si>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</si>
  <si>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</si>
  <si>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</si>
  <si>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</si>
  <si>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</si>
  <si>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</si>
  <si>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</si>
  <si>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</si>
  <si>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</si>
  <si>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</si>
  <si>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</si>
  <si>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</si>
  <si>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</si>
  <si>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</si>
  <si>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</si>
  <si>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</si>
  <si>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</si>
  <si>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</si>
  <si>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</si>
  <si>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</si>
  <si>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</si>
  <si>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</si>
  <si>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</si>
  <si>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</si>
  <si>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</si>
  <si>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</si>
  <si>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</si>
  <si>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</si>
  <si>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</si>
  <si>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</si>
  <si>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</si>
  <si>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</si>
  <si>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</si>
  <si>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</si>
  <si>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</si>
  <si>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</si>
  <si>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</si>
  <si>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</si>
  <si>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</si>
  <si>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</si>
  <si>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</si>
  <si>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</si>
  <si>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</si>
  <si>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</si>
  <si>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</si>
  <si>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</si>
  <si>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</si>
  <si>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</si>
  <si>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</si>
  <si>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</si>
  <si>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</si>
  <si>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</si>
  <si>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</si>
  <si>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</si>
  <si>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</si>
  <si>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</si>
  <si>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</si>
  <si>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</si>
  <si>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</si>
  <si>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</si>
  <si>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</si>
  <si>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</si>
  <si>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</si>
  <si>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</si>
  <si>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</si>
  <si>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</si>
  <si>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</si>
  <si>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</si>
  <si>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</si>
  <si>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</si>
  <si>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</si>
  <si>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</si>
  <si>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</si>
  <si>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</si>
  <si>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</si>
  <si>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</si>
  <si>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</si>
  <si>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</si>
  <si>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</si>
  <si>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</si>
  <si>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</si>
  <si>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</si>
  <si>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</si>
  <si>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</si>
  <si>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</si>
  <si>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</si>
  <si>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</si>
  <si>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</si>
  <si>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</si>
  <si>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</si>
  <si>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</si>
  <si>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</si>
  <si>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</si>
  <si>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</si>
  <si>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</si>
  <si>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</si>
  <si>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</si>
  <si>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</si>
  <si>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</si>
  <si>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</si>
  <si>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</si>
  <si>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</si>
  <si>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</si>
  <si>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</si>
  <si>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</si>
  <si>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</si>
  <si>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</si>
  <si>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</si>
  <si>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</si>
  <si>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</si>
  <si>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</si>
  <si>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</si>
  <si>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</si>
  <si>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</si>
  <si>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</si>
  <si>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</si>
  <si>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</si>
  <si>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</si>
  <si>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</si>
  <si>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</si>
  <si>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</si>
  <si>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</si>
  <si>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</si>
  <si>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</si>
  <si>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</si>
  <si>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</si>
  <si>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</si>
  <si>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</si>
  <si>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</si>
  <si>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</si>
  <si>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</si>
  <si>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</si>
  <si>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</si>
  <si>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</si>
  <si>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</si>
  <si>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</si>
  <si>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</si>
  <si>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</si>
  <si>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</si>
  <si>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</si>
  <si>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</si>
  <si>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</si>
  <si>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</si>
  <si>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</si>
  <si>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</si>
  <si>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</si>
  <si>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</si>
  <si>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</si>
  <si>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</si>
  <si>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</si>
  <si>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</si>
  <si>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</si>
  <si>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</si>
  <si>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</si>
  <si>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</si>
  <si>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</si>
  <si>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</si>
  <si>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</si>
  <si>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</si>
  <si>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</si>
  <si>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</si>
  <si>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</si>
  <si>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</si>
  <si>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</si>
  <si>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</si>
  <si>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</si>
  <si>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</si>
  <si>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</si>
  <si>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</si>
  <si>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</si>
  <si>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</si>
  <si>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</si>
  <si>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</si>
  <si>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</si>
  <si>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</si>
  <si>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</si>
  <si>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</si>
  <si>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</si>
  <si>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</si>
  <si>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</si>
  <si>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</si>
  <si>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</si>
  <si>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</si>
  <si>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</si>
  <si>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</si>
  <si>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</si>
  <si>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</si>
  <si>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</si>
  <si>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</si>
  <si>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</si>
  <si>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</si>
  <si>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</si>
  <si>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</si>
  <si>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</si>
  <si>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</si>
  <si>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</si>
  <si>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</si>
  <si>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</si>
  <si>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</si>
  <si>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</si>
  <si>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</si>
  <si>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</si>
  <si>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</si>
  <si>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</si>
  <si>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</si>
  <si>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</si>
  <si>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</si>
  <si>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</si>
  <si>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</si>
  <si>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</si>
  <si>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</si>
  <si>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</si>
  <si>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</si>
  <si>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</si>
  <si>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</si>
  <si>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</si>
  <si>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</si>
  <si>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</si>
  <si>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</si>
  <si>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</si>
  <si>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</si>
  <si>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</si>
  <si>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</si>
  <si>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</si>
  <si>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</si>
  <si>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</si>
  <si>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</si>
  <si>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</si>
  <si>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</si>
  <si>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</si>
  <si>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</si>
  <si>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</si>
  <si>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</si>
  <si>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</si>
  <si>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</si>
  <si>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</si>
  <si>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</si>
  <si>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</si>
  <si>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</si>
  <si>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</si>
  <si>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</si>
  <si>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</si>
  <si>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</si>
  <si>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</si>
  <si>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</si>
  <si>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</si>
  <si>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</si>
  <si>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</si>
  <si>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</si>
  <si>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</si>
  <si>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</si>
  <si>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</si>
  <si>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</si>
  <si>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</si>
  <si>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</si>
  <si>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</si>
  <si>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</si>
  <si>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</si>
  <si>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</si>
  <si>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</si>
  <si>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</si>
  <si>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</si>
  <si>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</si>
  <si>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</si>
  <si>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</si>
  <si>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</si>
  <si>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</si>
  <si>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</si>
  <si>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</si>
  <si>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</si>
  <si>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</si>
  <si>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</si>
  <si>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</si>
  <si>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</si>
  <si>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</si>
  <si>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</si>
  <si>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</si>
  <si>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</si>
  <si>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</si>
  <si>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</si>
  <si>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</si>
  <si>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</si>
  <si>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</si>
  <si>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</si>
  <si>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</si>
  <si>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</si>
  <si>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</si>
  <si>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</si>
  <si>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</si>
  <si>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</si>
  <si>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</si>
  <si>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</si>
  <si>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</si>
  <si>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</si>
  <si>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</si>
  <si>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</si>
  <si>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</si>
  <si>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</si>
  <si>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</si>
  <si>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</si>
  <si>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</si>
  <si>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</si>
  <si>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</si>
  <si>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</si>
  <si>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</si>
  <si>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</si>
  <si>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</si>
  <si>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</si>
  <si>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</si>
  <si>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</si>
  <si>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</si>
  <si>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</si>
  <si>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</si>
  <si>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</si>
  <si>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</si>
  <si>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</si>
  <si>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</si>
  <si>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</si>
  <si>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</si>
  <si>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</si>
  <si>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</si>
  <si>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</si>
  <si>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</si>
  <si>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</si>
  <si>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</si>
  <si>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</si>
  <si>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</si>
  <si>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</si>
  <si>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</si>
  <si>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</si>
  <si>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</si>
  <si>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</si>
  <si>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</si>
  <si>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</si>
  <si>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</si>
  <si>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</si>
  <si>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</si>
  <si>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</si>
  <si>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</si>
  <si>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</si>
  <si>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</si>
  <si>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</si>
  <si>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</si>
  <si>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</si>
  <si>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</si>
  <si>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</si>
  <si>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</si>
  <si>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</si>
  <si>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</si>
  <si>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</si>
  <si>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</si>
  <si>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</si>
  <si>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</si>
  <si>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</si>
  <si>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</si>
  <si>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</si>
  <si>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</si>
  <si>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</si>
  <si>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</si>
  <si>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</si>
  <si>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</si>
  <si>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</si>
  <si>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</si>
  <si>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</si>
  <si>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</si>
  <si>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</si>
  <si>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</si>
  <si>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</si>
  <si>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</si>
  <si>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</si>
  <si>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</si>
  <si>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</si>
  <si>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</si>
  <si>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</si>
  <si>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</si>
  <si>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</si>
  <si>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</si>
  <si>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</si>
  <si>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</si>
  <si>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</si>
  <si>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</si>
  <si>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</si>
  <si>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</si>
  <si>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</si>
  <si>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</si>
  <si>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</si>
  <si>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</si>
  <si>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</si>
  <si>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</si>
  <si>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</si>
  <si>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</si>
  <si>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</si>
  <si>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</si>
  <si>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</si>
  <si>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</si>
  <si>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</si>
  <si>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</si>
  <si>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</si>
  <si>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</si>
  <si>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</si>
  <si>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</si>
  <si>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</si>
  <si>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</si>
  <si>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</si>
  <si>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</si>
  <si>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</si>
  <si>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</si>
  <si>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</si>
  <si>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</si>
  <si>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</si>
  <si>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</si>
  <si>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</si>
  <si>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</si>
  <si>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</si>
  <si>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</si>
  <si>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</si>
  <si>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</si>
  <si>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</si>
  <si>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</si>
  <si>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</si>
  <si>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</si>
  <si>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</si>
  <si>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</si>
  <si>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</si>
  <si>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</si>
  <si>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</si>
  <si>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</si>
  <si>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</si>
  <si>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</si>
  <si>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</si>
  <si>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</si>
  <si>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</si>
  <si>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</si>
  <si>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</si>
  <si>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</si>
  <si>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</si>
  <si>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</si>
  <si>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</si>
  <si>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</si>
  <si>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</si>
  <si>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</si>
  <si>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</si>
  <si>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</si>
  <si>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</si>
  <si>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</si>
  <si>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</si>
  <si>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</si>
  <si>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</si>
  <si>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</si>
  <si>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</si>
  <si>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</si>
  <si>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</si>
  <si>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</si>
  <si>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</si>
  <si>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</si>
  <si>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</si>
  <si>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</si>
  <si>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</si>
  <si>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</si>
  <si>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</si>
  <si>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</si>
  <si>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</si>
  <si>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</si>
  <si>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</si>
  <si>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</si>
  <si>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</si>
  <si>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</si>
  <si>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</si>
  <si>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</si>
  <si>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</si>
  <si>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</si>
  <si>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</si>
  <si>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</si>
  <si>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</si>
  <si>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</si>
  <si>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</si>
  <si>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</si>
  <si>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</si>
  <si>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</si>
  <si>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</si>
  <si>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</si>
  <si>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</si>
  <si>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</si>
  <si>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</si>
  <si>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</si>
  <si>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</si>
  <si>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</si>
  <si>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</si>
  <si>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</si>
  <si>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</si>
  <si>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</si>
  <si>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</si>
  <si>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</si>
  <si>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</si>
  <si>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</si>
  <si>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</si>
  <si>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</si>
  <si>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</si>
  <si>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</si>
  <si>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</si>
  <si>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</si>
  <si>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</si>
  <si>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</si>
  <si>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</si>
  <si>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</si>
  <si>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</si>
  <si>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</si>
  <si>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</si>
  <si>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</si>
  <si>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</si>
  <si>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</si>
  <si>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</si>
  <si>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</si>
  <si>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</si>
  <si>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</si>
  <si>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</si>
  <si>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</si>
  <si>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</si>
  <si>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</si>
  <si>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</si>
  <si>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</si>
  <si>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</si>
  <si>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</si>
  <si>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</si>
  <si>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</si>
  <si>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</si>
  <si>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</si>
  <si>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</si>
  <si>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</si>
  <si>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</si>
  <si>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</si>
  <si>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</si>
  <si>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</si>
  <si>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</si>
  <si>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</si>
  <si>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</si>
  <si>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</si>
  <si>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</si>
  <si>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</si>
  <si>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</si>
  <si>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</si>
  <si>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</si>
  <si>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</si>
  <si>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</si>
  <si>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</si>
  <si>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</si>
  <si>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</si>
  <si>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</si>
  <si>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</si>
  <si>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</si>
  <si>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</si>
  <si>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</si>
  <si>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</si>
  <si>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</si>
  <si>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</si>
  <si>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</si>
  <si>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</si>
  <si>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</si>
  <si>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</si>
  <si>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</si>
  <si>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</si>
  <si>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</si>
  <si>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</si>
  <si>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</si>
  <si>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</si>
  <si>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</si>
  <si>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</si>
  <si>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</si>
  <si>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</si>
  <si>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</si>
  <si>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</si>
  <si>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</si>
  <si>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</si>
  <si>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</si>
  <si>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</si>
  <si>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</si>
  <si>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</si>
  <si>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</si>
  <si>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</si>
  <si>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</si>
  <si>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</si>
  <si>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</si>
  <si>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</si>
  <si>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</si>
  <si>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</si>
  <si>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</si>
  <si>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</si>
  <si>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</si>
  <si>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</si>
  <si>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</si>
  <si>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</si>
  <si>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</si>
  <si>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</si>
  <si>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</si>
  <si>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</si>
  <si>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</si>
  <si>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</si>
  <si>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</si>
  <si>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</si>
  <si>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</si>
  <si>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</si>
  <si>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</si>
  <si>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</si>
  <si>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</si>
  <si>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</si>
  <si>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</si>
  <si>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</si>
  <si>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</si>
  <si>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</si>
  <si>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</si>
  <si>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</si>
  <si>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</si>
  <si>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</si>
  <si>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</si>
  <si>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</si>
  <si>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</si>
  <si>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</si>
  <si>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</si>
  <si>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</si>
  <si>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</si>
  <si>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</si>
  <si>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</si>
  <si>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</si>
  <si>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</si>
  <si>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</si>
  <si>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</si>
  <si>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</si>
  <si>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</si>
  <si>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</si>
  <si>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</si>
  <si>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</si>
  <si>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</si>
  <si>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</si>
  <si>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</si>
  <si>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</si>
  <si>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</si>
  <si>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</si>
  <si>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</si>
  <si>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</si>
  <si>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</si>
  <si>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</si>
  <si>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</si>
  <si>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</si>
  <si>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</si>
  <si>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</si>
  <si>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</si>
  <si>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</si>
  <si>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</si>
  <si>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</si>
  <si>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</si>
  <si>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</si>
  <si>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</si>
  <si>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</si>
  <si>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</si>
  <si>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</si>
  <si>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</si>
  <si>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</si>
  <si>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</si>
  <si>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</si>
  <si>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</si>
  <si>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</si>
  <si>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</si>
  <si>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</si>
  <si>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</si>
  <si>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</si>
  <si>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</si>
  <si>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</si>
  <si>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</si>
  <si>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</si>
  <si>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</si>
  <si>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</si>
  <si>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</si>
  <si>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</si>
  <si>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</si>
  <si>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</si>
  <si>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</si>
  <si>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</si>
  <si>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</si>
  <si>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</si>
  <si>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</si>
  <si>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</si>
  <si>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</si>
  <si>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</si>
  <si>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</si>
  <si>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</si>
  <si>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</si>
  <si>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</si>
  <si>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</si>
  <si>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</si>
  <si>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</si>
  <si>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</si>
  <si>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</si>
  <si>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</si>
  <si>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</si>
  <si>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</si>
  <si>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</si>
  <si>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</si>
  <si>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</si>
  <si>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</si>
  <si>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</si>
  <si>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</si>
  <si>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</si>
  <si>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</si>
  <si>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</si>
  <si>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</si>
  <si>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</si>
  <si>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</si>
  <si>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</si>
  <si>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</si>
  <si>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</si>
  <si>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</si>
  <si>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</si>
  <si>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</si>
  <si>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</si>
  <si>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</si>
  <si>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</si>
  <si>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</si>
  <si>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</si>
  <si>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</si>
  <si>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</si>
  <si>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</si>
  <si>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</si>
  <si>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</si>
  <si>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</si>
  <si>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</si>
  <si>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</si>
  <si>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</si>
  <si>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</si>
  <si>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</si>
  <si>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</si>
  <si>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</si>
  <si>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</si>
  <si>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</si>
  <si>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</si>
  <si>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</si>
  <si>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</si>
  <si>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</si>
  <si>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</si>
  <si>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</si>
  <si>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</si>
  <si>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</si>
  <si>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</si>
  <si>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</si>
  <si>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</si>
  <si>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</si>
  <si>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</si>
  <si>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</si>
  <si>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</si>
  <si>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</si>
  <si>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</si>
  <si>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</si>
  <si>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</si>
  <si>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</si>
  <si>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</si>
  <si>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</si>
  <si>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</si>
  <si>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</si>
  <si>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</si>
  <si>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</si>
  <si>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</si>
  <si>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</si>
  <si>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</si>
  <si>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</si>
  <si>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</si>
  <si>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</si>
  <si>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</si>
  <si>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</si>
  <si>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</si>
  <si>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</si>
  <si>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</si>
  <si>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</si>
  <si>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</si>
  <si>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</si>
  <si>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</si>
  <si>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</si>
  <si>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</si>
  <si>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</si>
  <si>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</si>
  <si>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</si>
  <si>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</si>
  <si>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</si>
  <si>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</si>
  <si>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</si>
  <si>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</si>
  <si>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</si>
  <si>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</si>
  <si>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</si>
  <si>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</si>
  <si>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</si>
  <si>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</si>
  <si>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</si>
  <si>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</si>
  <si>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</si>
  <si>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</si>
  <si>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</si>
  <si>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</si>
  <si>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</si>
  <si>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</si>
  <si>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</si>
  <si>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</si>
  <si>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</si>
  <si>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</si>
  <si>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</si>
  <si>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</si>
  <si>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</si>
  <si>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</si>
  <si>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</si>
  <si>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</si>
  <si>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</si>
  <si>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</si>
  <si>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</si>
  <si>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</si>
  <si>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</si>
  <si>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</si>
  <si>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</si>
  <si>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</si>
  <si>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</si>
  <si>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</si>
  <si>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</si>
  <si>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</si>
  <si>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</si>
  <si>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</si>
  <si>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</si>
  <si>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</si>
  <si>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</si>
  <si>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</si>
  <si>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</si>
  <si>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</si>
  <si>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</si>
  <si>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</si>
  <si>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</si>
  <si>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</si>
  <si>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</si>
  <si>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</si>
  <si>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</si>
  <si>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</si>
  <si>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</si>
  <si>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</si>
  <si>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</si>
  <si>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</si>
  <si>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</si>
  <si>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</si>
  <si>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</si>
  <si>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</si>
  <si>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</si>
  <si>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</si>
  <si>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</si>
  <si>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</si>
  <si>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</si>
  <si>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</si>
  <si>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</si>
  <si>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</si>
  <si>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</si>
  <si>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</si>
  <si>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</si>
  <si>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</si>
  <si>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</si>
  <si>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</si>
  <si>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</si>
  <si>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</si>
  <si>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</si>
  <si>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</si>
  <si>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</si>
  <si>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</si>
  <si>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</si>
  <si>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</si>
  <si>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</si>
  <si>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</si>
  <si>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</si>
  <si>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</si>
  <si>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</si>
  <si>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</si>
  <si>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</si>
  <si>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</si>
  <si>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</si>
  <si>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</si>
  <si>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</si>
  <si>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</si>
  <si>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</si>
  <si>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</si>
  <si>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</si>
  <si>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</si>
  <si>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</si>
  <si>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</si>
  <si>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</si>
  <si>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</si>
  <si>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</si>
  <si>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</si>
  <si>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</si>
  <si>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</si>
  <si>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</si>
  <si>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</si>
  <si>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</si>
  <si>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</si>
  <si>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</si>
  <si>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</si>
  <si>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</si>
  <si>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</si>
  <si>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</si>
  <si>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</si>
  <si>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</si>
  <si>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</si>
  <si>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</si>
  <si>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</si>
  <si>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</si>
  <si>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</si>
  <si>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</si>
  <si>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</si>
  <si>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</si>
  <si>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</si>
  <si>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</si>
  <si>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</si>
  <si>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</si>
  <si>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</si>
  <si>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</si>
  <si>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</si>
  <si>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</si>
  <si>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</si>
  <si>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</si>
  <si>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</si>
  <si>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</si>
  <si>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</si>
  <si>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</si>
  <si>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</si>
  <si>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</si>
  <si>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</si>
  <si>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</si>
  <si>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</si>
  <si>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</si>
  <si>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</si>
  <si>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</si>
  <si>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</si>
  <si>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</si>
  <si>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</si>
  <si>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</si>
  <si>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</si>
  <si>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</si>
  <si>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</si>
  <si>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</si>
  <si>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</si>
  <si>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</si>
  <si>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</si>
  <si>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</si>
  <si>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</si>
  <si>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</si>
  <si>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</si>
  <si>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</si>
  <si>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</si>
  <si>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</si>
  <si>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</si>
  <si>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</si>
  <si>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</si>
  <si>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</si>
  <si>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</si>
  <si>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</si>
  <si>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</si>
  <si>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</si>
  <si>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</si>
  <si>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</si>
  <si>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</si>
  <si>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</si>
  <si>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</si>
  <si>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</si>
  <si>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</si>
  <si>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</si>
  <si>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</si>
  <si>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</si>
  <si>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</si>
  <si>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</si>
  <si>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</si>
  <si>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</si>
  <si>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</si>
  <si>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</si>
  <si>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</si>
  <si>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</si>
  <si>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</si>
  <si>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</si>
  <si>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</si>
  <si>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</si>
  <si>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</si>
  <si>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</si>
  <si>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</si>
  <si>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</si>
  <si>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</si>
  <si>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</si>
  <si>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</si>
  <si>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</si>
  <si>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</si>
  <si>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</si>
  <si>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</si>
  <si>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</si>
  <si>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</si>
  <si>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</si>
  <si>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</si>
  <si>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</si>
  <si>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</si>
  <si>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</si>
  <si>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</si>
  <si>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</si>
  <si>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</si>
  <si>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</si>
  <si>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</si>
  <si>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</si>
  <si>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</si>
  <si>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</si>
  <si>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</si>
  <si>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</si>
  <si>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</si>
  <si>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</si>
  <si>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</si>
  <si>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</si>
  <si>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</si>
  <si>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</si>
  <si>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</si>
  <si>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</si>
  <si>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</si>
  <si>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</si>
  <si>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</si>
  <si>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</si>
  <si>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</si>
  <si>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</si>
  <si>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</si>
  <si>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</si>
  <si>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</si>
  <si>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</si>
  <si>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</si>
  <si>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</si>
  <si>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</si>
  <si>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</si>
  <si>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</si>
  <si>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</si>
  <si>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</si>
  <si>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</si>
  <si>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</si>
  <si>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</si>
  <si>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</si>
  <si>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</si>
  <si>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</si>
  <si>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</si>
  <si>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</si>
  <si>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</si>
  <si>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</si>
  <si>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</si>
  <si>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</si>
  <si>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</si>
  <si>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</si>
  <si>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</si>
  <si>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</si>
  <si>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</si>
  <si>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</si>
  <si>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</si>
  <si>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</si>
  <si>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</si>
  <si>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</si>
  <si>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</si>
  <si>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</si>
  <si>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</si>
  <si>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</si>
  <si>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</si>
  <si>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</si>
  <si>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</si>
  <si>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</si>
  <si>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</si>
  <si>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</si>
  <si>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</si>
  <si>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</si>
  <si>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</si>
  <si>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</si>
  <si>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</si>
  <si>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</si>
  <si>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</si>
  <si>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</si>
  <si>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</si>
  <si>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</si>
  <si>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</si>
  <si>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</si>
  <si>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</si>
  <si>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</si>
  <si>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</si>
  <si>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</si>
  <si>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</si>
  <si>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</si>
  <si>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</si>
  <si>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</si>
  <si>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</si>
  <si>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</si>
  <si>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</si>
  <si>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</si>
  <si>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</si>
  <si>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</si>
  <si>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</si>
  <si>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</si>
  <si>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</si>
  <si>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</si>
  <si>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</si>
  <si>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</si>
  <si>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</si>
  <si>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</si>
  <si>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</si>
  <si>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</si>
  <si>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</si>
  <si>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</si>
  <si>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</si>
  <si>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</si>
  <si>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</si>
  <si>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</si>
  <si>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</si>
  <si>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</si>
  <si>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</si>
  <si>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</si>
  <si>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</si>
  <si>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</si>
  <si>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</si>
  <si>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</si>
  <si>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</si>
  <si>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</si>
  <si>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</si>
  <si>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</si>
  <si>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</si>
  <si>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</si>
  <si>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</si>
  <si>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</si>
  <si>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</si>
  <si>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</si>
  <si>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</si>
  <si>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</si>
  <si>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</si>
  <si>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</si>
  <si>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</si>
  <si>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</si>
  <si>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</si>
  <si>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</si>
  <si>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</si>
  <si>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</si>
  <si>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</si>
  <si>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</si>
  <si>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</si>
  <si>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</si>
  <si>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</si>
  <si>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</si>
  <si>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</si>
  <si>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</si>
  <si>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</si>
  <si>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</si>
  <si>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</si>
  <si>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</si>
  <si>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</si>
  <si>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</si>
  <si>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</si>
  <si>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</si>
  <si>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</si>
  <si>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</si>
  <si>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</si>
  <si>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</si>
  <si>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</si>
  <si>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</si>
  <si>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</si>
  <si>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</si>
  <si>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</si>
  <si>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</si>
  <si>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</si>
  <si>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</si>
  <si>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</si>
  <si>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</si>
  <si>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</si>
  <si>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</si>
  <si>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</si>
  <si>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</si>
  <si>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</si>
  <si>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</si>
  <si>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</si>
  <si>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</si>
  <si>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</si>
  <si>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</si>
  <si>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</si>
  <si>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</si>
  <si>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</si>
  <si>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</si>
  <si>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</si>
  <si>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</si>
  <si>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</si>
  <si>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</si>
  <si>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</si>
  <si>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</si>
  <si>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</si>
  <si>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</si>
  <si>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</si>
  <si>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</si>
  <si>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</si>
  <si>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</si>
  <si>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</si>
  <si>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</si>
  <si>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</si>
  <si>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</si>
  <si>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</si>
  <si>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</si>
  <si>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</si>
  <si>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</si>
  <si>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</si>
  <si>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</si>
  <si>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</si>
  <si>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</si>
  <si>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</si>
  <si>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</si>
  <si>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</si>
  <si>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</si>
  <si>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</si>
  <si>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</si>
  <si>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</si>
  <si>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</si>
  <si>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</si>
  <si>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</si>
  <si>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</si>
  <si>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</si>
  <si>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</si>
  <si>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</si>
  <si>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</si>
  <si>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</si>
  <si>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</si>
  <si>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</si>
  <si>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</si>
  <si>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</si>
  <si>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</si>
  <si>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</si>
  <si>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</si>
  <si>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</si>
  <si>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</si>
  <si>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</si>
  <si>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</si>
  <si>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</si>
  <si>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</si>
  <si>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</si>
  <si>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</si>
  <si>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</si>
  <si>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</si>
  <si>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</si>
  <si>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</si>
  <si>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</si>
  <si>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</si>
  <si>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</si>
  <si>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</si>
  <si>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</si>
  <si>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</si>
  <si>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</si>
  <si>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</si>
  <si>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</si>
  <si>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</si>
  <si>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</si>
  <si>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</si>
  <si>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</si>
  <si>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</si>
  <si>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</si>
  <si>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</si>
  <si>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</si>
  <si>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</si>
  <si>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</si>
  <si>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</si>
  <si>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</si>
  <si>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</si>
  <si>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</si>
  <si>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</si>
  <si>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</si>
  <si>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</si>
  <si>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</si>
  <si>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</si>
  <si>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</si>
  <si>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</si>
  <si>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</si>
  <si>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</si>
  <si>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</si>
  <si>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</si>
  <si>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</si>
  <si>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</si>
  <si>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</si>
  <si>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</si>
  <si>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</si>
  <si>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</si>
  <si>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</si>
  <si>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</si>
  <si>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</si>
  <si>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</si>
  <si>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</si>
  <si>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</si>
  <si>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</si>
  <si>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</si>
  <si>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</si>
  <si>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</si>
  <si>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</si>
  <si>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</si>
  <si>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</si>
  <si>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</si>
  <si>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</si>
  <si>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</si>
  <si>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</si>
  <si>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</si>
  <si>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</si>
  <si>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</si>
  <si>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</si>
  <si>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</si>
  <si>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</si>
  <si>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</si>
  <si>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</si>
  <si>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</si>
  <si>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</si>
  <si>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</si>
  <si>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</si>
  <si>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</si>
  <si>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</si>
  <si>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</si>
  <si>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</si>
  <si>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</si>
  <si>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</si>
  <si>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</si>
  <si>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</si>
  <si>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</si>
  <si>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</si>
  <si>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</si>
  <si>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</si>
  <si>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</si>
  <si>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</si>
  <si>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</si>
  <si>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</si>
  <si>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</si>
  <si>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</si>
  <si>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</si>
  <si>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</si>
  <si>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</si>
  <si>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</si>
  <si>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</si>
  <si>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</si>
  <si>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</si>
  <si>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</si>
  <si>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</si>
  <si>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</si>
  <si>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</si>
  <si>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</si>
  <si>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</si>
  <si>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</si>
  <si>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</si>
  <si>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</si>
  <si>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</si>
  <si>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</si>
  <si>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</si>
  <si>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</si>
  <si>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</si>
  <si>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</si>
  <si>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</si>
  <si>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</si>
  <si>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</si>
  <si>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</si>
  <si>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</si>
  <si>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</si>
  <si>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</si>
  <si>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</si>
  <si>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</si>
  <si>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</si>
  <si>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</si>
  <si>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</si>
  <si>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</si>
  <si>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</si>
  <si>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</si>
  <si>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</si>
  <si>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</si>
  <si>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</si>
  <si>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</si>
  <si>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</si>
  <si>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</si>
  <si>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</si>
  <si>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</si>
  <si>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</si>
  <si>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</si>
  <si>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</si>
  <si>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</si>
  <si>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</si>
  <si>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</si>
  <si>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</si>
  <si>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</si>
  <si>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</si>
  <si>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</si>
  <si>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</si>
  <si>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</si>
  <si>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</si>
  <si>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</si>
  <si>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</si>
  <si>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</si>
  <si>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</si>
  <si>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</si>
  <si>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</si>
  <si>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</si>
  <si>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</si>
  <si>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</si>
  <si>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</si>
  <si>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</si>
  <si>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</si>
  <si>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</si>
  <si>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</si>
  <si>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</si>
  <si>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</si>
  <si>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</si>
  <si>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</si>
  <si>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</si>
  <si>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</si>
  <si>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</si>
  <si>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</si>
  <si>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</si>
  <si>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</si>
  <si>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</si>
  <si>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</si>
  <si>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</si>
  <si>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</si>
  <si>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</si>
  <si>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</si>
  <si>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</si>
  <si>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</si>
  <si>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</si>
  <si>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</si>
  <si>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</si>
  <si>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</si>
  <si>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</si>
  <si>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</si>
  <si>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</si>
  <si>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</si>
  <si>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</si>
  <si>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</si>
  <si>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</si>
  <si>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</si>
  <si>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</si>
  <si>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</si>
  <si>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</si>
  <si>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</si>
  <si>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</si>
  <si>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</si>
  <si>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</si>
  <si>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</si>
  <si>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</si>
  <si>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</si>
  <si>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</si>
  <si>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</si>
  <si>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</si>
  <si>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</si>
  <si>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</si>
  <si>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</si>
  <si>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</si>
  <si>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</si>
  <si>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</si>
  <si>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</si>
  <si>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</si>
  <si>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</si>
  <si>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</si>
  <si>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</si>
  <si>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</si>
  <si>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</si>
  <si>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</si>
  <si>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</si>
  <si>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</si>
  <si>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</si>
  <si>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</si>
  <si>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</si>
  <si>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</si>
  <si>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</si>
  <si>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</si>
  <si>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</si>
  <si>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</si>
  <si>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</si>
  <si>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</si>
  <si>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</si>
  <si>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</si>
  <si>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</si>
  <si>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</si>
  <si>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</si>
  <si>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</si>
  <si>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</si>
  <si>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</si>
  <si>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</si>
  <si>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</si>
  <si>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</si>
  <si>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</si>
  <si>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</si>
  <si>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</si>
  <si>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</si>
  <si>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</si>
  <si>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</si>
  <si>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</si>
  <si>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</si>
  <si>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</si>
  <si>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</si>
  <si>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</si>
  <si>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</si>
  <si>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</si>
  <si>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</si>
  <si>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</si>
  <si>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</si>
  <si>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</si>
  <si>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</si>
  <si>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</si>
  <si>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</si>
  <si>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</si>
  <si>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</si>
  <si>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</si>
  <si>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</si>
  <si>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</si>
  <si>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</si>
  <si>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</si>
  <si>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</si>
  <si>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</si>
  <si>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</si>
  <si>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</si>
  <si>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</si>
  <si>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</si>
  <si>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</si>
  <si>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</si>
  <si>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</si>
  <si>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</si>
  <si>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</si>
  <si>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</si>
  <si>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</si>
  <si>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</si>
  <si>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</si>
  <si>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</si>
  <si>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</si>
  <si>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</si>
  <si>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</si>
  <si>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</si>
  <si>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</si>
  <si>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</si>
  <si>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</si>
  <si>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</si>
  <si>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</si>
  <si>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</si>
  <si>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</si>
  <si>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</si>
  <si>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</si>
  <si>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</si>
  <si>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</si>
  <si>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</si>
  <si>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</si>
  <si>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</si>
  <si>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</si>
  <si>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</si>
  <si>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</si>
  <si>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</si>
  <si>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</si>
  <si>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</si>
  <si>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</si>
  <si>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</si>
  <si>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</si>
  <si>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</si>
  <si>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</si>
  <si>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</si>
  <si>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</si>
  <si>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</si>
  <si>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</si>
  <si>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</si>
  <si>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</si>
  <si>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</si>
  <si>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</si>
  <si>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</si>
  <si>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</si>
  <si>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</si>
  <si>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</si>
  <si>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</si>
  <si>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</si>
  <si>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</si>
  <si>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</si>
  <si>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</si>
  <si>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</si>
  <si>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</si>
  <si>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</si>
  <si>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</si>
  <si>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</si>
  <si>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</si>
  <si>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</si>
  <si>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</si>
  <si>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</si>
  <si>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</si>
  <si>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</si>
  <si>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</si>
  <si>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</si>
  <si>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</si>
  <si>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</si>
  <si>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</si>
  <si>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</si>
  <si>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</si>
  <si>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</si>
  <si>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</si>
  <si>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</si>
  <si>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</si>
  <si>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</si>
  <si>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</si>
  <si>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</si>
  <si>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</si>
  <si>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</si>
  <si>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</si>
  <si>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</si>
  <si>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</si>
  <si>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</si>
  <si>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</si>
  <si>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</si>
  <si>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</si>
  <si>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</si>
  <si>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</si>
  <si>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</si>
  <si>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</si>
  <si>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</si>
  <si>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</si>
  <si>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</si>
  <si>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</si>
  <si>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</si>
  <si>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</si>
  <si>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</si>
  <si>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</si>
  <si>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</si>
  <si>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</si>
  <si>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</si>
  <si>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</si>
  <si>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</si>
  <si>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</si>
  <si>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</si>
  <si>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</si>
  <si>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</si>
  <si>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</si>
  <si>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</si>
  <si>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</si>
  <si>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</si>
  <si>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</si>
  <si>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</si>
  <si>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</si>
  <si>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</si>
  <si>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</si>
  <si>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</si>
  <si>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</si>
  <si>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</si>
  <si>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</si>
  <si>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</si>
  <si>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</si>
  <si>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</si>
  <si>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</si>
  <si>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</si>
  <si>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</si>
  <si>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</si>
  <si>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</si>
  <si>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</si>
  <si>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</si>
  <si>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</si>
  <si>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</si>
  <si>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</si>
  <si>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</si>
  <si>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</si>
  <si>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</si>
  <si>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</si>
  <si>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</si>
  <si>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</si>
  <si>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</si>
  <si>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</si>
  <si>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</si>
  <si>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</si>
  <si>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</si>
  <si>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</si>
  <si>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</si>
  <si>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</si>
  <si>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</si>
  <si>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</si>
  <si>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</si>
  <si>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</si>
  <si>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</si>
  <si>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</si>
  <si>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</si>
  <si>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</si>
  <si>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</si>
  <si>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</si>
  <si>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</si>
  <si>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</si>
  <si>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</si>
  <si>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</si>
  <si>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</si>
  <si>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</si>
  <si>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</si>
  <si>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</si>
  <si>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</si>
  <si>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</si>
  <si>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</si>
  <si>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</si>
  <si>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</si>
  <si>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</si>
  <si>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</si>
  <si>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</si>
  <si>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</si>
  <si>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</si>
  <si>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</si>
  <si>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</si>
  <si>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</si>
  <si>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</si>
  <si>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</si>
  <si>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</si>
  <si>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</si>
  <si>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</si>
  <si>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</si>
  <si>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</si>
  <si>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</si>
  <si>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</si>
  <si>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</si>
  <si>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</si>
  <si>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</si>
  <si>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</si>
  <si>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</si>
  <si>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</si>
  <si>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</si>
  <si>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</si>
  <si>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</si>
  <si>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</si>
  <si>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</si>
  <si>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</si>
  <si>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</si>
  <si>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</si>
  <si>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</si>
  <si>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</si>
  <si>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</si>
  <si>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</si>
  <si>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</si>
  <si>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</si>
  <si>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</si>
  <si>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</si>
  <si>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</si>
  <si>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</si>
  <si>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</si>
  <si>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</si>
  <si>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</si>
  <si>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</si>
  <si>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</si>
  <si>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</si>
  <si>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</si>
  <si>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</si>
  <si>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</si>
  <si>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</si>
  <si>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</si>
  <si>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</si>
  <si>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</si>
  <si>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</si>
  <si>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</si>
  <si>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</si>
  <si>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</si>
  <si>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</si>
  <si>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</si>
  <si>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</si>
  <si>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</si>
  <si>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</si>
  <si>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</si>
  <si>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</si>
  <si>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</si>
  <si>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</si>
  <si>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</si>
  <si>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</si>
  <si>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</si>
  <si>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</si>
  <si>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</si>
  <si>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</si>
  <si>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</si>
  <si>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</si>
  <si>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</si>
  <si>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</si>
  <si>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</si>
  <si>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</si>
  <si>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</si>
  <si>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</si>
  <si>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</si>
  <si>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</si>
  <si>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</si>
  <si>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</si>
  <si>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</si>
  <si>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</si>
  <si>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</si>
  <si>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</si>
  <si>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</si>
  <si>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</si>
  <si>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</si>
  <si>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</si>
  <si>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</si>
  <si>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</si>
  <si>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</si>
  <si>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</si>
  <si>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</si>
  <si>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</si>
  <si>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</si>
  <si>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</si>
  <si>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</si>
  <si>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</si>
  <si>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</si>
  <si>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</si>
  <si>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</si>
  <si>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</si>
  <si>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</si>
  <si>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</si>
  <si>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</si>
  <si>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</si>
  <si>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</si>
  <si>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</si>
  <si>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</si>
  <si>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</si>
  <si>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</si>
  <si>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</si>
  <si>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</si>
  <si>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</si>
  <si>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</si>
  <si>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</si>
  <si>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</si>
  <si>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</si>
  <si>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</si>
  <si>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</si>
  <si>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</si>
  <si>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</si>
  <si>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</si>
  <si>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</si>
  <si>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</si>
  <si>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</si>
  <si>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</si>
  <si>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</si>
  <si>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</si>
  <si>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</si>
  <si>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</si>
  <si>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</si>
  <si>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</si>
  <si>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</si>
  <si>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</si>
  <si>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</si>
  <si>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</si>
  <si>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</si>
  <si>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</si>
  <si>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</si>
  <si>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</si>
  <si>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</si>
  <si>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</si>
  <si>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</si>
  <si>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</si>
  <si>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</si>
  <si>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</si>
  <si>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</si>
  <si>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</si>
  <si>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</si>
  <si>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</si>
  <si>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</si>
  <si>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</si>
  <si>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</si>
  <si>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</si>
  <si>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</si>
  <si>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</si>
  <si>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</si>
  <si>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</si>
  <si>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</si>
  <si>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</si>
  <si>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</si>
  <si>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</si>
  <si>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</si>
  <si>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</si>
  <si>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</si>
  <si>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</si>
  <si>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</si>
  <si>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</si>
  <si>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</si>
  <si>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</si>
  <si>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</si>
  <si>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</si>
  <si>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</si>
  <si>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</si>
  <si>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</si>
  <si>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</si>
  <si>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</si>
  <si>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</si>
  <si>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</si>
  <si>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</si>
  <si>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</si>
  <si>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</si>
  <si>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</si>
  <si>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</si>
  <si>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</si>
  <si>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</si>
  <si>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</si>
  <si>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</si>
  <si>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</si>
  <si>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</si>
  <si>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</si>
  <si>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</si>
  <si>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</si>
  <si>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</si>
  <si>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</si>
  <si>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</si>
  <si>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</si>
  <si>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</si>
  <si>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</si>
  <si>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</si>
  <si>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</si>
  <si>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</si>
  <si>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</si>
  <si>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</si>
  <si>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</si>
  <si>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</si>
  <si>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</si>
  <si>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</si>
  <si>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</si>
  <si>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</si>
  <si>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</si>
  <si>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</si>
  <si>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</si>
  <si>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</si>
  <si>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</si>
  <si>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</si>
  <si>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</si>
  <si>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</si>
  <si>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</si>
  <si>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</si>
  <si>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</si>
  <si>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</si>
  <si>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</si>
  <si>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</si>
  <si>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</si>
  <si>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</si>
  <si>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</si>
  <si>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</si>
  <si>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</si>
  <si>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</si>
  <si>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</si>
  <si>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</si>
  <si>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</si>
  <si>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</si>
  <si>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</si>
  <si>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</si>
  <si>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</si>
  <si>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</si>
  <si>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</si>
  <si>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</si>
  <si>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</si>
  <si>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</si>
  <si>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</si>
  <si>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</si>
  <si>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</si>
  <si>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</si>
  <si>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</si>
  <si>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</si>
  <si>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</si>
  <si>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</si>
  <si>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</si>
  <si>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</si>
  <si>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</si>
  <si>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</si>
  <si>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</si>
  <si>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</si>
  <si>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</si>
  <si>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</si>
  <si>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</si>
  <si>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</si>
  <si>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</si>
  <si>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</si>
  <si>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</si>
  <si>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</si>
  <si>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</si>
  <si>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</si>
  <si>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</si>
  <si>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</si>
  <si>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</si>
  <si>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</si>
  <si>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</si>
  <si>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</si>
  <si>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</si>
  <si>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</si>
  <si>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</si>
  <si>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</si>
  <si>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</si>
  <si>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</si>
  <si>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</si>
  <si>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</si>
  <si>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</si>
  <si>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</si>
  <si>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</si>
  <si>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</si>
  <si>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</si>
  <si>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</si>
  <si>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</si>
  <si>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</si>
  <si>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</si>
  <si>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</si>
  <si>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</si>
  <si>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</si>
  <si>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</si>
  <si>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</si>
  <si>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</si>
  <si>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</si>
  <si>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</si>
  <si>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</si>
  <si>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</si>
  <si>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</si>
  <si>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</si>
  <si>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</si>
  <si>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</si>
  <si>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</si>
  <si>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</si>
  <si>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</si>
  <si>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</si>
  <si>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</si>
  <si>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</si>
  <si>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</si>
  <si>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</si>
  <si>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</si>
  <si>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</si>
  <si>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</si>
  <si>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</si>
  <si>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</si>
  <si>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</si>
  <si>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</si>
  <si>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</si>
  <si>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</si>
  <si>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</si>
  <si>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</si>
  <si>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</si>
  <si>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</si>
  <si>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</si>
  <si>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</si>
  <si>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</si>
  <si>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</si>
  <si>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</si>
  <si>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</si>
  <si>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</si>
  <si>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</si>
  <si>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</si>
  <si>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</si>
  <si>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</si>
  <si>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</si>
  <si>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</si>
  <si>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</si>
  <si>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</si>
  <si>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</si>
  <si>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</si>
  <si>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</si>
  <si>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</si>
  <si>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</si>
  <si>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</si>
  <si>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</si>
  <si>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</si>
  <si>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</si>
  <si>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</si>
  <si>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</si>
  <si>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</si>
  <si>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</si>
  <si>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</si>
  <si>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</si>
  <si>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</si>
  <si>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</si>
  <si>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</si>
  <si>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</si>
  <si>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</si>
  <si>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</si>
  <si>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</si>
  <si>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</si>
  <si>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</si>
  <si>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</si>
  <si>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</si>
  <si>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</si>
  <si>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</si>
  <si>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</si>
  <si>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</si>
  <si>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</si>
  <si>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</si>
  <si>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</si>
  <si>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</si>
  <si>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</si>
  <si>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</si>
  <si>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</si>
  <si>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</si>
  <si>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</si>
  <si>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</si>
  <si>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</si>
  <si>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</si>
  <si>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</si>
  <si>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</si>
  <si>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</si>
  <si>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</si>
  <si>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</si>
  <si>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</si>
  <si>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</si>
  <si>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</si>
  <si>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</si>
  <si>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</si>
  <si>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</si>
  <si>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</si>
  <si>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</si>
  <si>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</si>
  <si>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</si>
  <si>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</si>
  <si>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</si>
  <si>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</si>
  <si>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</si>
  <si>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</si>
  <si>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</si>
  <si>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</si>
  <si>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</si>
  <si>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</si>
  <si>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</si>
  <si>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</si>
  <si>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</si>
  <si>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</si>
  <si>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</si>
  <si>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</si>
  <si>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</si>
  <si>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</si>
  <si>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</si>
  <si>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</si>
  <si>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</si>
  <si>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</si>
  <si>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</si>
  <si>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</si>
  <si>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</si>
  <si>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</si>
  <si>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</si>
  <si>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</si>
  <si>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</si>
  <si>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</si>
  <si>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</si>
  <si>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</si>
  <si>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</si>
  <si>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</si>
  <si>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</si>
  <si>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</si>
  <si>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</si>
  <si>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</si>
  <si>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</si>
  <si>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</si>
  <si>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</si>
  <si>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</si>
  <si>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</si>
  <si>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</si>
  <si>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</si>
  <si>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</si>
  <si>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</si>
  <si>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</si>
  <si>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</si>
  <si>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</si>
  <si>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</si>
  <si>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</si>
  <si>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</si>
  <si>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</si>
  <si>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</si>
  <si>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</si>
  <si>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</si>
  <si>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</si>
  <si>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</si>
  <si>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</si>
  <si>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</si>
  <si>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</si>
  <si>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</si>
  <si>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</si>
  <si>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</si>
  <si>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</si>
  <si>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</si>
  <si>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</si>
  <si>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</si>
  <si>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</si>
  <si>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</si>
  <si>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</si>
  <si>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</si>
  <si>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</si>
  <si>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</si>
  <si>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</si>
  <si>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</si>
  <si>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</si>
  <si>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</si>
  <si>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</si>
  <si>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</si>
  <si>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</si>
  <si>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</si>
  <si>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</si>
  <si>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</si>
  <si>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</si>
  <si>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</si>
  <si>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</si>
  <si>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</si>
  <si>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</si>
  <si>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</si>
  <si>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</si>
  <si>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</si>
  <si>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</si>
  <si>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</si>
  <si>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</si>
  <si>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</si>
  <si>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</si>
  <si>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</si>
  <si>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</si>
  <si>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</si>
  <si>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</si>
  <si>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</si>
  <si>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</si>
  <si>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</si>
  <si>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</si>
  <si>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</si>
  <si>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</si>
  <si>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</si>
  <si>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</si>
  <si>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</si>
  <si>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</si>
  <si>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</si>
  <si>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</si>
  <si>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</si>
  <si>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</si>
  <si>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</si>
  <si>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</si>
  <si>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</si>
  <si>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</si>
  <si>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</si>
  <si>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</si>
  <si>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</si>
  <si>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</si>
  <si>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</si>
  <si>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</si>
  <si>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</si>
  <si>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</si>
  <si>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</si>
  <si>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</si>
  <si>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</si>
  <si>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</si>
  <si>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</si>
  <si>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</si>
  <si>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</si>
  <si>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</si>
  <si>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</si>
  <si>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</si>
  <si>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</si>
  <si>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</si>
  <si>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</si>
  <si>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</si>
  <si>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</si>
  <si>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</si>
  <si>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</si>
  <si>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</si>
  <si>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</si>
  <si>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</si>
  <si>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</si>
  <si>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</si>
  <si>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</si>
  <si>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</si>
  <si>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</si>
  <si>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</si>
  <si>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</si>
  <si>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</si>
  <si>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</si>
  <si>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</si>
  <si>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</si>
  <si>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</si>
  <si>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</si>
  <si>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</si>
  <si>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</si>
  <si>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</si>
  <si>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</si>
  <si>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</si>
  <si>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</si>
  <si>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</si>
  <si>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</si>
  <si>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</si>
  <si>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</si>
  <si>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</si>
  <si>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</si>
  <si>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</si>
  <si>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</si>
  <si>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</si>
  <si>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</si>
  <si>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</si>
  <si>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</si>
  <si>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</si>
  <si>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</si>
  <si>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</si>
  <si>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</si>
  <si>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</si>
  <si>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</si>
  <si>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</si>
  <si>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</si>
  <si>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</si>
  <si>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</si>
  <si>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</si>
  <si>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</si>
  <si>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</si>
  <si>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</si>
  <si>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</si>
  <si>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</si>
  <si>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</si>
  <si>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</si>
  <si>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</si>
  <si>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</si>
  <si>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</si>
  <si>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</si>
  <si>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</si>
  <si>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</si>
  <si>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</si>
  <si>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</si>
  <si>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</si>
  <si>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</si>
  <si>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</si>
  <si>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</si>
  <si>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</si>
  <si>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</si>
  <si>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</si>
  <si>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</si>
  <si>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</si>
  <si>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</si>
  <si>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</si>
  <si>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</si>
  <si>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</si>
  <si>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</si>
  <si>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</si>
  <si>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</si>
  <si>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</si>
  <si>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</si>
  <si>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</si>
  <si>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</si>
  <si>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</si>
  <si>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</si>
  <si>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</si>
  <si>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</si>
  <si>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</si>
  <si>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</si>
  <si>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</si>
  <si>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</si>
  <si>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</si>
  <si>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</si>
  <si>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</si>
  <si>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</si>
  <si>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</si>
  <si>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</si>
  <si>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</si>
  <si>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</si>
  <si>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</si>
  <si>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</si>
  <si>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</si>
  <si>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</si>
  <si>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</si>
  <si>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</si>
  <si>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</si>
  <si>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</si>
  <si>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</si>
  <si>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</si>
  <si>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</si>
  <si>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</si>
  <si>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</si>
  <si>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</si>
  <si>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</si>
  <si>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</si>
  <si>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</si>
  <si>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</si>
  <si>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</si>
  <si>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</si>
  <si>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</si>
  <si>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</si>
  <si>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</si>
  <si>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</si>
  <si>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</si>
  <si>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</si>
  <si>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</si>
  <si>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</si>
  <si>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</si>
  <si>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</si>
  <si>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</si>
  <si>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</si>
  <si>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</si>
  <si>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</si>
  <si>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</si>
  <si>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</si>
  <si>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</si>
  <si>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</si>
  <si>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</si>
  <si>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</si>
  <si>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</si>
  <si>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</si>
  <si>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</si>
  <si>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</si>
  <si>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</si>
  <si>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</si>
  <si>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</si>
  <si>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</si>
  <si>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</si>
  <si>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</si>
  <si>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</si>
  <si>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</si>
  <si>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</si>
  <si>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</si>
  <si>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</si>
  <si>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</si>
  <si>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</si>
  <si>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</si>
  <si>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</si>
  <si>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</si>
  <si>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</si>
  <si>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</si>
  <si>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</si>
  <si>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</si>
  <si>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</si>
  <si>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</si>
  <si>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</si>
  <si>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</si>
  <si>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</si>
  <si>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</si>
  <si>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</si>
  <si>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</si>
  <si>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</si>
  <si>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</si>
  <si>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</si>
  <si>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</si>
  <si>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</si>
  <si>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</si>
  <si>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</si>
  <si>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</si>
  <si>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</si>
  <si>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</si>
  <si>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</si>
  <si>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</si>
  <si>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</si>
  <si>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</si>
  <si>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</si>
  <si>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</si>
  <si>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</si>
  <si>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</si>
  <si>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</si>
  <si>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</si>
  <si>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</si>
  <si>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</si>
  <si>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</si>
  <si>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</si>
  <si>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</si>
  <si>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</si>
  <si>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</si>
  <si>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</si>
  <si>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</si>
  <si>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</si>
  <si>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</si>
  <si>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</si>
  <si>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</si>
  <si>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</si>
  <si>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</si>
  <si>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</si>
  <si>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</si>
  <si>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</si>
  <si>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</si>
  <si>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</si>
  <si>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</si>
  <si>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</si>
  <si>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</si>
  <si>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</si>
  <si>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</si>
  <si>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</si>
  <si>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</si>
  <si>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</si>
  <si>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</si>
  <si>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</si>
  <si>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</si>
  <si>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</si>
  <si>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</si>
  <si>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</si>
  <si>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</si>
  <si>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</si>
  <si>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</si>
  <si>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</si>
  <si>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</si>
  <si>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</si>
  <si>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</si>
  <si>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</si>
  <si>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</si>
  <si>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</si>
  <si>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</si>
  <si>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</si>
  <si>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</si>
  <si>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</si>
  <si>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</si>
  <si>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</si>
  <si>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</si>
  <si>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</si>
  <si>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</si>
  <si>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</si>
  <si>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</si>
  <si>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</si>
  <si>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</si>
  <si>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</si>
  <si>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</si>
  <si>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</si>
  <si>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</si>
  <si>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</si>
  <si>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</si>
  <si>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</si>
  <si>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</si>
  <si>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</si>
  <si>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</si>
  <si>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</si>
  <si>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</si>
  <si>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</si>
  <si>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</si>
  <si>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</si>
  <si>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</si>
  <si>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</si>
  <si>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</si>
  <si>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</si>
  <si>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</si>
  <si>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</si>
  <si>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</si>
  <si>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</si>
  <si>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</si>
  <si>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</si>
  <si>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</si>
  <si>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</si>
  <si>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</si>
  <si>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</si>
  <si>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</si>
  <si>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</si>
  <si>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</si>
  <si>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</si>
  <si>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</si>
  <si>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</si>
  <si>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</si>
  <si>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</si>
  <si>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</si>
  <si>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</si>
  <si>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</si>
  <si>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</si>
  <si>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</si>
  <si>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</si>
  <si>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</si>
  <si>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</si>
  <si>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</si>
  <si>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</si>
  <si>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</si>
  <si>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</si>
  <si>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</si>
  <si>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</si>
  <si>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</si>
  <si>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</si>
  <si>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</si>
  <si>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</si>
  <si>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</si>
  <si>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</si>
  <si>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</si>
  <si>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</si>
  <si>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</si>
  <si>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</si>
  <si>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</si>
  <si>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</si>
  <si>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</si>
  <si>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</si>
  <si>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</si>
  <si>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</si>
  <si>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</si>
  <si>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</si>
  <si>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</si>
  <si>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</si>
  <si>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</si>
  <si>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</si>
  <si>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</si>
  <si>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</si>
  <si>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</si>
  <si>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</si>
  <si>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</si>
  <si>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</si>
  <si>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</si>
  <si>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</si>
  <si>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</si>
  <si>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</si>
  <si>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</si>
  <si>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</si>
  <si>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</si>
  <si>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</si>
  <si>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</si>
  <si>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</si>
  <si>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</si>
  <si>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</si>
  <si>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</si>
  <si>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</si>
  <si>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</si>
  <si>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</si>
  <si>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</si>
  <si>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</si>
  <si>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</si>
  <si>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</si>
  <si>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</si>
  <si>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</si>
  <si>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</si>
  <si>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</si>
  <si>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</si>
  <si>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</si>
  <si>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</si>
  <si>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</si>
  <si>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</si>
  <si>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</si>
  <si>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</si>
  <si>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</si>
  <si>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</si>
  <si>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</si>
  <si>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</si>
  <si>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</si>
  <si>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</si>
  <si>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</si>
  <si>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</si>
  <si>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</si>
  <si>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</si>
  <si>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</si>
  <si>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</si>
  <si>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</si>
  <si>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</si>
  <si>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</si>
  <si>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</si>
  <si>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</si>
  <si>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</si>
  <si>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</si>
  <si>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</si>
  <si>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</si>
  <si>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</si>
  <si>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</si>
  <si>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</si>
  <si>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</si>
  <si>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</si>
  <si>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</si>
  <si>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</si>
  <si>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</si>
  <si>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</si>
  <si>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</si>
  <si>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</si>
  <si>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</si>
  <si>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</si>
  <si>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</si>
  <si>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</si>
  <si>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</si>
  <si>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</si>
  <si>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</si>
  <si>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</si>
  <si>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</si>
  <si>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</si>
  <si>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</si>
  <si>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</si>
  <si>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</si>
  <si>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</si>
  <si>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</si>
  <si>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</si>
  <si>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</si>
  <si>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</si>
  <si>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</si>
  <si>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</si>
  <si>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</si>
  <si>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</si>
  <si>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</si>
  <si>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</si>
  <si>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</si>
  <si>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</si>
  <si>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</si>
  <si>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</si>
  <si>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</si>
  <si>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</si>
  <si>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</si>
  <si>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</si>
  <si>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</si>
  <si>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</si>
  <si>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</si>
  <si>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</si>
  <si>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</si>
  <si>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</si>
  <si>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</si>
  <si>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</si>
  <si>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</si>
  <si>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</si>
  <si>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</si>
  <si>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</si>
  <si>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</si>
  <si>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</si>
  <si>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</si>
  <si>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</si>
  <si>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</si>
  <si>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</si>
  <si>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</si>
  <si>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</si>
  <si>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</si>
  <si>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</si>
  <si>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</si>
  <si>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</si>
  <si>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</si>
  <si>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</si>
  <si>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</si>
  <si>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</si>
  <si>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</si>
  <si>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</si>
  <si>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</si>
  <si>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</si>
  <si>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</si>
  <si>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</si>
  <si>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</si>
  <si>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</si>
  <si>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</si>
  <si>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</si>
  <si>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</si>
  <si>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</si>
  <si>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</si>
  <si>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</si>
  <si>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</si>
  <si>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</si>
  <si>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</si>
  <si>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</si>
  <si>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</si>
  <si>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</si>
  <si>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</si>
  <si>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</si>
  <si>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</si>
  <si>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</si>
  <si>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</si>
  <si>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</si>
  <si>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</si>
  <si>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</si>
  <si>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</si>
  <si>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</si>
  <si>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</si>
  <si>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</si>
  <si>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</si>
  <si>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</si>
  <si>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</si>
  <si>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</si>
  <si>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</si>
  <si>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</si>
  <si>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</si>
  <si>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</si>
  <si>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</si>
  <si>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</si>
  <si>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</si>
  <si>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</si>
  <si>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</si>
  <si>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</si>
  <si>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</si>
  <si>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</si>
  <si>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</si>
  <si>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</si>
  <si>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</si>
  <si>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</si>
  <si>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</si>
  <si>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</si>
  <si>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</si>
  <si>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</si>
  <si>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</si>
  <si>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</si>
  <si>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</si>
  <si>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</si>
  <si>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</si>
  <si>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</si>
  <si>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</si>
  <si>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</si>
  <si>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</si>
  <si>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</si>
  <si>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</si>
  <si>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</si>
  <si>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</si>
  <si>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</si>
  <si>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</si>
  <si>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</si>
  <si>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</si>
  <si>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</si>
  <si>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</si>
  <si>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</si>
  <si>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</si>
  <si>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</si>
  <si>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</si>
  <si>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</si>
  <si>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</si>
  <si>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</si>
  <si>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</si>
  <si>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</si>
  <si>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</si>
  <si>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</si>
  <si>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</si>
  <si>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</si>
  <si>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</si>
  <si>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</si>
  <si>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</si>
  <si>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</si>
  <si>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</si>
  <si>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</si>
  <si>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</si>
  <si>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</si>
  <si>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</si>
  <si>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</si>
  <si>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</si>
  <si>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</si>
  <si>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</si>
  <si>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</si>
  <si>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</si>
  <si>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</si>
  <si>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</si>
  <si>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</si>
  <si>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</si>
  <si>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</si>
  <si>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</si>
  <si>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</si>
  <si>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</si>
  <si>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</si>
  <si>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</si>
  <si>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</si>
  <si>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</si>
  <si>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</si>
  <si>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</si>
  <si>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</si>
  <si>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</si>
  <si>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</si>
  <si>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</si>
  <si>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</si>
  <si>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</si>
  <si>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</si>
  <si>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</si>
  <si>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</si>
  <si>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</si>
  <si>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</si>
  <si>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</si>
  <si>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</si>
  <si>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</si>
  <si>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</si>
  <si>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</si>
  <si>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</si>
  <si>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</si>
  <si>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</si>
  <si>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</si>
  <si>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</si>
  <si>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</si>
  <si>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</si>
  <si>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</si>
  <si>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</si>
  <si>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</si>
  <si>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</si>
  <si>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</si>
  <si>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</si>
  <si>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</si>
  <si>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</si>
  <si>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</si>
  <si>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</si>
  <si>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</si>
  <si>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</si>
  <si>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</si>
  <si>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</si>
  <si>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</si>
  <si>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</si>
  <si>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</si>
  <si>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</si>
  <si>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</si>
  <si>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</si>
  <si>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</si>
  <si>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</si>
  <si>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</si>
  <si>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</si>
  <si>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</si>
  <si>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</si>
  <si>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</si>
  <si>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</si>
  <si>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</si>
  <si>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</si>
  <si>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</si>
  <si>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</si>
  <si>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</si>
  <si>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</si>
  <si>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</si>
  <si>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</si>
  <si>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</si>
  <si>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</si>
  <si>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</si>
  <si>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</si>
  <si>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</si>
  <si>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</si>
  <si>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</si>
  <si>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</si>
  <si>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</si>
  <si>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</si>
  <si>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</si>
  <si>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</si>
  <si>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</si>
  <si>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</si>
  <si>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</si>
  <si>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</si>
  <si>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</si>
  <si>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</si>
  <si>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</si>
  <si>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</si>
  <si>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</si>
  <si>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</si>
  <si>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</si>
  <si>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</si>
  <si>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</si>
  <si>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</si>
  <si>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</si>
  <si>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</si>
  <si>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</si>
  <si>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</si>
  <si>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</si>
  <si>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</si>
  <si>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</si>
  <si>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</si>
  <si>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</si>
  <si>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</si>
  <si>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</si>
  <si>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</si>
  <si>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</si>
  <si>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</si>
  <si>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</si>
  <si>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</si>
  <si>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</si>
  <si>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</si>
  <si>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</si>
  <si>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</si>
  <si>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</si>
  <si>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</si>
  <si>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</si>
  <si>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</si>
  <si>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</si>
  <si>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</si>
  <si>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</si>
  <si>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</si>
  <si>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</si>
  <si>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</si>
  <si>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</si>
  <si>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</si>
  <si>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</si>
  <si>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</si>
  <si>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</si>
  <si>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</si>
  <si>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</si>
  <si>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</si>
  <si>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</si>
  <si>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</si>
  <si>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</si>
  <si>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</si>
  <si>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</si>
  <si>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</si>
  <si>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</si>
  <si>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</si>
  <si>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</si>
  <si>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</si>
  <si>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</si>
  <si>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</si>
  <si>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</si>
  <si>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</si>
  <si>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</si>
  <si>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</si>
  <si>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</si>
  <si>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</si>
  <si>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</si>
  <si>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</si>
  <si>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</si>
  <si>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</si>
  <si>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</si>
  <si>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</si>
  <si>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</si>
  <si>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</si>
  <si>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</si>
  <si>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</si>
  <si>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</si>
  <si>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</si>
  <si>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</si>
  <si>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</si>
  <si>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</si>
  <si>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</si>
  <si>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</si>
  <si>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</si>
  <si>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</si>
  <si>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</si>
  <si>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</si>
  <si>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</si>
  <si>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</si>
  <si>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</si>
  <si>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</si>
  <si>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</si>
  <si>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</si>
  <si>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</si>
  <si>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</si>
  <si>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</si>
  <si>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</si>
  <si>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</si>
  <si>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</si>
  <si>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</si>
  <si>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</si>
  <si>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</si>
  <si>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</si>
  <si>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</si>
  <si>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</si>
  <si>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</si>
  <si>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</si>
  <si>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</si>
  <si>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</si>
  <si>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</si>
  <si>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</si>
  <si>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</si>
  <si>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</si>
  <si>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</si>
  <si>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</si>
  <si>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</si>
  <si>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</si>
  <si>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</si>
  <si>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</si>
  <si>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</si>
  <si>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</si>
  <si>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</si>
  <si>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</si>
  <si>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</si>
  <si>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</si>
  <si>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</si>
  <si>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</si>
  <si>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</si>
  <si>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</si>
  <si>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</si>
  <si>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</si>
  <si>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</si>
  <si>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</si>
  <si>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</si>
  <si>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</si>
  <si>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</si>
  <si>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</si>
  <si>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</si>
  <si>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</si>
  <si>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</si>
  <si>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</si>
  <si>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</si>
  <si>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</si>
  <si>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</si>
  <si>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</si>
  <si>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</si>
  <si>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</si>
  <si>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</si>
  <si>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</si>
  <si>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</si>
  <si>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</si>
  <si>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</si>
  <si>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</si>
  <si>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</si>
  <si>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</si>
  <si>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</si>
  <si>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</si>
  <si>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</si>
  <si>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</si>
  <si>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</si>
  <si>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</si>
  <si>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</si>
  <si>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</si>
  <si>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</si>
  <si>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</si>
  <si>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</si>
  <si>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</si>
  <si>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</si>
  <si>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</si>
  <si>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</si>
  <si>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</si>
  <si>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</si>
  <si>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</si>
  <si>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</si>
  <si>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</si>
  <si>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</si>
  <si>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</si>
  <si>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</si>
  <si>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</si>
  <si>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</si>
  <si>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</si>
  <si>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</si>
  <si>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</si>
  <si>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</si>
  <si>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</si>
  <si>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</si>
  <si>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</si>
  <si>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</si>
  <si>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</si>
  <si>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</si>
  <si>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</si>
  <si>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</si>
  <si>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</si>
  <si>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</si>
  <si>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</si>
  <si>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</si>
  <si>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</si>
  <si>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</si>
  <si>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</si>
  <si>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</si>
  <si>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</si>
  <si>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</si>
  <si>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</si>
  <si>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</si>
  <si>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</si>
  <si>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</si>
  <si>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</si>
  <si>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</si>
  <si>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</si>
  <si>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</si>
  <si>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</si>
  <si>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</si>
  <si>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</si>
  <si>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</si>
  <si>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</si>
  <si>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</si>
  <si>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</si>
  <si>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</si>
  <si>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</si>
  <si>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</si>
  <si>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</si>
  <si>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</si>
  <si>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</si>
  <si>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</si>
  <si>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</si>
  <si>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</si>
  <si>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</si>
  <si>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</si>
  <si>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</si>
  <si>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</si>
  <si>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</si>
  <si>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</si>
  <si>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</si>
  <si>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</si>
  <si>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</si>
  <si>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</si>
  <si>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</si>
  <si>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</si>
  <si>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</si>
  <si>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</si>
  <si>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</si>
  <si>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</si>
  <si>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</si>
  <si>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</si>
  <si>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</si>
  <si>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</si>
  <si>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</si>
  <si>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</si>
  <si>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</si>
  <si>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</si>
  <si>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</si>
  <si>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</si>
  <si>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</si>
  <si>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</si>
  <si>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</si>
  <si>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</si>
  <si>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</si>
  <si>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</si>
  <si>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</si>
  <si>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</si>
  <si>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</si>
  <si>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</si>
  <si>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</si>
  <si>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</si>
  <si>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</si>
  <si>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</si>
  <si>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</si>
  <si>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</si>
  <si>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</si>
  <si>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</si>
  <si>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</si>
  <si>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</si>
  <si>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</si>
  <si>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</si>
  <si>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</si>
  <si>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</si>
  <si>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</si>
  <si>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</si>
  <si>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</si>
  <si>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</si>
  <si>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</si>
  <si>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</si>
  <si>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</si>
  <si>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</si>
  <si>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</si>
  <si>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</si>
  <si>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</si>
  <si>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</si>
  <si>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</si>
  <si>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</si>
  <si>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</si>
  <si>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</si>
  <si>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</si>
  <si>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</si>
  <si>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</si>
  <si>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</si>
  <si>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</si>
  <si>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</si>
  <si>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</si>
  <si>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</si>
  <si>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</si>
  <si>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</si>
  <si>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</si>
  <si>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</si>
  <si>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</si>
  <si>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</si>
  <si>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</si>
  <si>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</si>
  <si>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</si>
  <si>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</si>
  <si>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</si>
  <si>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</si>
  <si>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</si>
  <si>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</si>
  <si>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</si>
  <si>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</si>
  <si>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</si>
  <si>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</si>
  <si>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</si>
  <si>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</si>
  <si>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</si>
  <si>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</si>
  <si>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</si>
  <si>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</si>
  <si>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</si>
  <si>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</si>
  <si>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</si>
  <si>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</si>
  <si>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</si>
  <si>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</si>
  <si>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</si>
  <si>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</si>
  <si>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</si>
  <si>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</si>
  <si>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</si>
  <si>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</si>
  <si>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</si>
  <si>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</si>
  <si>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</si>
  <si>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</si>
  <si>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</si>
  <si>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</si>
  <si>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</si>
  <si>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</si>
  <si>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</si>
  <si>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</si>
  <si>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</si>
  <si>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</si>
  <si>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</si>
  <si>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</si>
  <si>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</si>
  <si>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</si>
  <si>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</si>
  <si>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</si>
  <si>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</si>
  <si>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</si>
  <si>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</si>
  <si>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</si>
  <si>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</si>
  <si>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</si>
  <si>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</si>
  <si>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</si>
  <si>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</si>
  <si>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</si>
  <si>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</si>
  <si>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</si>
  <si>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</si>
  <si>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</si>
  <si>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</si>
  <si>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</si>
  <si>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</si>
  <si>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</si>
  <si>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</si>
  <si>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</si>
  <si>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</si>
  <si>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</si>
  <si>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</si>
  <si>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</si>
  <si>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</si>
  <si>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</si>
  <si>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</si>
  <si>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</si>
  <si>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</si>
  <si>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</si>
  <si>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</si>
  <si>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</si>
  <si>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</si>
  <si>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</si>
  <si>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</si>
  <si>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</si>
  <si>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</si>
  <si>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</si>
  <si>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</si>
  <si>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</si>
  <si>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</si>
  <si>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</si>
  <si>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</si>
  <si>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</si>
  <si>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</si>
  <si>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</si>
  <si>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</si>
  <si>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</si>
  <si>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</si>
  <si>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</si>
  <si>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</si>
  <si>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</si>
  <si>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</si>
  <si>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</si>
  <si>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</si>
  <si>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</si>
  <si>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</si>
  <si>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</si>
  <si>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</si>
  <si>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</si>
  <si>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</si>
  <si>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</si>
  <si>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</si>
  <si>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</si>
  <si>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</si>
  <si>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</si>
  <si>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</si>
  <si>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</si>
  <si>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</si>
  <si>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</si>
  <si>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</si>
  <si>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</si>
  <si>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</si>
  <si>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</si>
  <si>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</si>
  <si>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</si>
  <si>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</si>
  <si>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</si>
  <si>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</si>
  <si>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</si>
  <si>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</si>
  <si>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</si>
  <si>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</si>
  <si>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</si>
  <si>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</si>
  <si>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</si>
  <si>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</si>
  <si>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</si>
  <si>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</si>
  <si>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</si>
  <si>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</si>
  <si>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</si>
  <si>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</si>
  <si>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</si>
  <si>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</si>
  <si>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</si>
  <si>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</si>
  <si>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</si>
  <si>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</si>
  <si>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</si>
  <si>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</si>
  <si>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</si>
  <si>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</si>
  <si>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</si>
  <si>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</si>
  <si>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</si>
  <si>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</si>
  <si>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</si>
  <si>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</si>
  <si>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</si>
  <si>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</si>
  <si>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</si>
  <si>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</si>
  <si>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</si>
  <si>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</si>
  <si>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</si>
  <si>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</si>
  <si>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</si>
  <si>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</si>
  <si>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</si>
  <si>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</si>
  <si>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</si>
  <si>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</si>
  <si>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</si>
  <si>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</si>
  <si>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</si>
  <si>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</si>
  <si>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</si>
  <si>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</si>
  <si>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</si>
  <si>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</si>
  <si>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</si>
  <si>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</si>
  <si>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</si>
  <si>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</si>
  <si>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</si>
  <si>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</si>
  <si>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</si>
  <si>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</si>
  <si>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</si>
  <si>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</si>
  <si>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</si>
  <si>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</si>
  <si>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</si>
  <si>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</si>
  <si>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</si>
  <si>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</si>
  <si>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</si>
  <si>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</si>
  <si>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</si>
  <si>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</si>
  <si>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</si>
  <si>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</si>
  <si>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</si>
  <si>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</si>
  <si>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</si>
  <si>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</si>
  <si>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</si>
  <si>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</si>
  <si>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</si>
  <si>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</si>
  <si>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</si>
  <si>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</si>
  <si>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</si>
  <si>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</si>
  <si>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</si>
  <si>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</si>
  <si>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</si>
  <si>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</si>
  <si>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</si>
  <si>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</si>
  <si>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</si>
  <si>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</si>
  <si>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</si>
  <si>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</si>
  <si>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</si>
  <si>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</si>
  <si>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</si>
  <si>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</si>
  <si>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</si>
  <si>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</si>
  <si>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</si>
  <si>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</si>
  <si>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</si>
  <si>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</si>
  <si>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</si>
  <si>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</si>
  <si>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</si>
  <si>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</si>
  <si>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</si>
  <si>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</si>
  <si>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</si>
  <si>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</si>
  <si>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</si>
  <si>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</si>
  <si>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</si>
  <si>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</si>
  <si>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</si>
  <si>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</si>
  <si>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</si>
  <si>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</si>
  <si>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</si>
  <si>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</si>
  <si>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</si>
  <si>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</si>
  <si>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</si>
  <si>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</si>
  <si>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</si>
  <si>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</si>
  <si>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</si>
  <si>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</si>
  <si>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</si>
  <si>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</si>
  <si>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</si>
  <si>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</si>
  <si>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</si>
  <si>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</si>
  <si>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</si>
  <si>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</si>
  <si>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</si>
  <si>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</si>
  <si>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</si>
  <si>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</si>
  <si>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</si>
  <si>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</si>
  <si>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</si>
  <si>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</si>
  <si>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</si>
  <si>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</si>
  <si>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</si>
  <si>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</si>
  <si>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</si>
  <si>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</si>
  <si>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</si>
  <si>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</si>
  <si>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</si>
  <si>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</si>
  <si>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</si>
  <si>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</si>
  <si>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</si>
  <si>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</si>
  <si>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</si>
  <si>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</si>
  <si>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</si>
  <si>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</si>
  <si>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</si>
  <si>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</si>
  <si>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</si>
  <si>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</si>
  <si>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</si>
  <si>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</si>
  <si>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</si>
  <si>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</si>
  <si>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</si>
  <si>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</si>
  <si>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</si>
  <si>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</si>
  <si>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</si>
  <si>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</si>
  <si>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</si>
  <si>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</si>
  <si>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</si>
  <si>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</si>
  <si>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</si>
  <si>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</si>
  <si>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</si>
  <si>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</si>
  <si>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</si>
  <si>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</si>
  <si>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</si>
  <si>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</si>
  <si>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</si>
  <si>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</si>
  <si>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</si>
  <si>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</si>
  <si>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</si>
  <si>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</si>
  <si>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</si>
  <si>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</si>
  <si>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</si>
  <si>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</si>
  <si>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</si>
  <si>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</si>
  <si>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</si>
  <si>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</si>
  <si>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</si>
  <si>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</si>
  <si>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</si>
  <si>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</si>
  <si>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</si>
  <si>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</si>
  <si>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</si>
  <si>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</si>
  <si>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</si>
  <si>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</si>
  <si>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</si>
  <si>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</si>
  <si>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</si>
  <si>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</si>
  <si>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</si>
  <si>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</si>
  <si>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</si>
  <si>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</si>
  <si>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</si>
  <si>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</si>
  <si>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</si>
  <si>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</si>
  <si>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</si>
  <si>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</si>
  <si>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</si>
  <si>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</si>
  <si>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</si>
  <si>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</si>
  <si>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</si>
  <si>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</si>
  <si>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</si>
  <si>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</si>
  <si>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</si>
  <si>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</si>
  <si>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</si>
  <si>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</si>
  <si>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</si>
  <si>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</si>
  <si>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</si>
  <si>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</si>
  <si>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</si>
  <si>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</si>
  <si>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</si>
  <si>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</si>
  <si>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</si>
  <si>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</si>
  <si>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</si>
  <si>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</si>
  <si>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</si>
  <si>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</si>
  <si>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</si>
  <si>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</si>
  <si>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</si>
  <si>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</si>
  <si>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</si>
  <si>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</si>
  <si>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</si>
  <si>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</si>
  <si>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</si>
  <si>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</si>
  <si>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</si>
  <si>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</si>
  <si>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</si>
  <si>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</si>
  <si>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</si>
  <si>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</si>
  <si>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</si>
  <si>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</si>
  <si>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</si>
  <si>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</si>
  <si>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</si>
  <si>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</si>
  <si>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</si>
  <si>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</si>
  <si>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</si>
  <si>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</si>
  <si>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</si>
  <si>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</si>
  <si>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</si>
  <si>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</si>
  <si>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</si>
  <si>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</si>
  <si>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</si>
  <si>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</si>
  <si>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</si>
  <si>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</si>
  <si>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</si>
  <si>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</si>
  <si>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</si>
  <si>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</si>
  <si>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</si>
  <si>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</si>
  <si>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</si>
  <si>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</si>
  <si>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</si>
  <si>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</si>
  <si>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</si>
  <si>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</si>
  <si>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</si>
  <si>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</si>
  <si>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</si>
  <si>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</si>
  <si>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</si>
  <si>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</si>
  <si>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</si>
  <si>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</si>
  <si>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</si>
  <si>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</si>
  <si>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</si>
  <si>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</si>
  <si>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</si>
  <si>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</si>
  <si>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</si>
  <si>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</si>
  <si>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</si>
  <si>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</si>
  <si>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</si>
  <si>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</si>
  <si>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</si>
  <si>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</si>
  <si>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</si>
  <si>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</si>
  <si>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</si>
  <si>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</si>
  <si>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</si>
  <si>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</si>
  <si>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</si>
  <si>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</si>
  <si>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</si>
  <si>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</si>
  <si>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</si>
  <si>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</si>
  <si>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</si>
  <si>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</si>
  <si>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</si>
  <si>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</si>
  <si>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</si>
  <si>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</si>
  <si>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</si>
  <si>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</si>
  <si>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</si>
  <si>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</si>
  <si>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</si>
  <si>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</si>
  <si>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</si>
  <si>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</si>
  <si>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</si>
  <si>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</si>
  <si>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</si>
  <si>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</si>
  <si>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</si>
  <si>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</si>
  <si>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</si>
  <si>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</si>
  <si>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</si>
  <si>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</si>
  <si>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</si>
  <si>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</si>
  <si>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</si>
  <si>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</si>
  <si>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</si>
  <si>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</si>
  <si>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</si>
  <si>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</si>
  <si>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</si>
  <si>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</si>
  <si>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</si>
  <si>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</si>
  <si>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</si>
  <si>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</si>
  <si>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</si>
  <si>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</si>
  <si>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</si>
  <si>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</si>
  <si>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</si>
  <si>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</si>
  <si>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</si>
  <si>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</si>
  <si>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</si>
  <si>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</si>
  <si>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</si>
  <si>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</si>
  <si>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</si>
  <si>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</si>
  <si>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</si>
  <si>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</si>
  <si>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</si>
  <si>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</si>
  <si>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</si>
  <si>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</si>
  <si>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</si>
  <si>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</si>
  <si>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</si>
  <si>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</si>
  <si>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</si>
  <si>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</si>
  <si>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</si>
  <si>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</si>
  <si>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</si>
  <si>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</si>
  <si>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</si>
  <si>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</si>
  <si>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</si>
  <si>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</si>
  <si>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</si>
  <si>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</si>
  <si>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</si>
  <si>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</si>
  <si>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</si>
  <si>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</si>
  <si>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</si>
  <si>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</si>
  <si>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</si>
  <si>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</si>
  <si>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</si>
  <si>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</si>
  <si>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</si>
  <si>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</si>
  <si>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</si>
  <si>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</si>
  <si>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</si>
  <si>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</si>
  <si>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</si>
  <si>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</si>
  <si>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</si>
  <si>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</si>
  <si>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</si>
  <si>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</si>
  <si>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</si>
  <si>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</si>
  <si>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</si>
  <si>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</si>
  <si>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</si>
  <si>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</si>
  <si>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</si>
  <si>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</si>
  <si>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</si>
  <si>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</si>
  <si>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</si>
  <si>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</si>
  <si>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</si>
  <si>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</si>
  <si>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</si>
  <si>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</si>
  <si>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</si>
  <si>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</si>
  <si>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</si>
  <si>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</si>
  <si>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</si>
  <si>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</si>
  <si>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</si>
  <si>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</si>
  <si>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</si>
  <si>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</si>
  <si>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</si>
  <si>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</si>
  <si>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</si>
  <si>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</si>
  <si>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</si>
  <si>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</si>
  <si>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</si>
  <si>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</si>
  <si>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</si>
  <si>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</si>
  <si>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</si>
  <si>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</si>
  <si>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</si>
  <si>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</si>
  <si>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</si>
  <si>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</si>
  <si>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</si>
  <si>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</si>
  <si>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</si>
  <si>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</si>
  <si>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</si>
  <si>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</si>
  <si>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</si>
  <si>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</si>
  <si>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</si>
  <si>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</si>
  <si>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</si>
  <si>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</si>
  <si>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</si>
  <si>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</si>
  <si>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</si>
  <si>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</si>
  <si>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</si>
  <si>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</si>
  <si>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</si>
  <si>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</si>
  <si>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</si>
  <si>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</si>
  <si>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</si>
  <si>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</si>
  <si>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</si>
  <si>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</si>
  <si>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</si>
  <si>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</si>
  <si>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</si>
  <si>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</si>
  <si>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</si>
  <si>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</si>
  <si>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</si>
  <si>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</si>
  <si>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</si>
  <si>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</si>
  <si>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</si>
  <si>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</si>
  <si>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</si>
  <si>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</si>
  <si>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</si>
  <si>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</si>
  <si>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</si>
  <si>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</si>
  <si>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</si>
  <si>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</si>
  <si>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</si>
  <si>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</si>
  <si>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</si>
  <si>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</si>
  <si>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</si>
  <si>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</si>
  <si>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</si>
  <si>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</si>
  <si>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</si>
  <si>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</si>
  <si>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</si>
  <si>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</si>
  <si>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</si>
  <si>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</si>
  <si>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</si>
  <si>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</si>
  <si>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</si>
  <si>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</si>
  <si>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</si>
  <si>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</si>
  <si>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</si>
  <si>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</si>
  <si>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</si>
  <si>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</si>
  <si>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</si>
  <si>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</si>
  <si>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</si>
  <si>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</si>
  <si>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</si>
  <si>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</si>
  <si>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</si>
  <si>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</si>
  <si>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</si>
  <si>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</si>
  <si>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</si>
  <si>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</si>
  <si>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</si>
  <si>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</si>
  <si>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</si>
  <si>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</si>
  <si>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</si>
  <si>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</si>
  <si>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</si>
  <si>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</si>
  <si>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</si>
  <si>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</si>
  <si>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</si>
  <si>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</si>
  <si>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</si>
  <si>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</si>
  <si>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</si>
  <si>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</si>
  <si>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</si>
  <si>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</si>
  <si>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</si>
  <si>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</si>
  <si>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</si>
  <si>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</si>
  <si>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</si>
  <si>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</si>
  <si>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</si>
  <si>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</si>
  <si>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</si>
  <si>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</si>
  <si>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</si>
  <si>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</si>
  <si>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</si>
  <si>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</si>
  <si>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</si>
  <si>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</si>
  <si>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</si>
  <si>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</si>
  <si>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</si>
  <si>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</si>
  <si>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</si>
  <si>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</si>
  <si>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</si>
  <si>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</si>
  <si>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</si>
  <si>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</si>
  <si>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</si>
  <si>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</si>
  <si>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</si>
  <si>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</si>
  <si>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</si>
  <si>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</si>
  <si>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</si>
  <si>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</si>
  <si>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</si>
  <si>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</si>
  <si>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</si>
  <si>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</si>
  <si>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</si>
  <si>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</si>
  <si>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</si>
  <si>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</si>
  <si>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</si>
  <si>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</si>
  <si>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</si>
  <si>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</si>
  <si>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</si>
  <si>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</si>
  <si>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</si>
  <si>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</si>
  <si>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</si>
  <si>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</si>
  <si>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</si>
  <si>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</si>
  <si>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</si>
  <si>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</si>
  <si>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</si>
  <si>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</si>
  <si>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</si>
  <si>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</si>
  <si>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</si>
  <si>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</si>
  <si>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</si>
  <si>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</si>
  <si>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</si>
  <si>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</si>
  <si>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</si>
  <si>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</si>
  <si>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</si>
  <si>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</si>
  <si>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</si>
  <si>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</si>
  <si>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</si>
  <si>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</si>
  <si>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</si>
  <si>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</si>
  <si>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</si>
  <si>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</si>
  <si>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</si>
  <si>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</si>
  <si>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</si>
  <si>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</si>
  <si>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</si>
  <si>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</si>
  <si>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</si>
  <si>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</si>
  <si>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</si>
  <si>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</si>
  <si>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</si>
  <si>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</si>
  <si>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</si>
  <si>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</si>
  <si>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</si>
  <si>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</si>
  <si>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</si>
  <si>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</si>
  <si>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</si>
  <si>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</si>
  <si>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</si>
  <si>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</si>
  <si>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</si>
  <si>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</si>
  <si>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</si>
  <si>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</si>
  <si>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</si>
  <si>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</si>
  <si>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</si>
  <si>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</si>
  <si>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</si>
  <si>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</si>
  <si>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</si>
  <si>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</si>
  <si>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</si>
  <si>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</si>
  <si>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</si>
  <si>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</si>
  <si>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</si>
  <si>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</si>
  <si>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</si>
  <si>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</si>
  <si>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</si>
  <si>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</si>
  <si>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</si>
  <si>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</si>
  <si>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</si>
  <si>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</si>
  <si>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</si>
  <si>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</si>
  <si>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</si>
  <si>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</si>
  <si>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</si>
  <si>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</si>
  <si>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</si>
  <si>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</si>
  <si>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</si>
  <si>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</si>
  <si>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</si>
  <si>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</si>
  <si>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</si>
  <si>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</si>
  <si>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</si>
  <si>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</si>
  <si>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</si>
  <si>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</si>
  <si>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</si>
  <si>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</si>
  <si>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</si>
  <si>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</si>
  <si>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</si>
  <si>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</si>
  <si>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</si>
  <si>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</si>
  <si>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</si>
  <si>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</si>
  <si>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</si>
  <si>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</si>
  <si>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</si>
  <si>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</si>
  <si>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</si>
  <si>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</si>
  <si>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</si>
  <si>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</si>
  <si>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</si>
  <si>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</si>
  <si>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</si>
  <si>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</si>
  <si>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</si>
  <si>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</si>
  <si>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</si>
  <si>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</si>
  <si>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</si>
  <si>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</si>
  <si>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</si>
  <si>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</si>
  <si>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</si>
  <si>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</si>
  <si>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</si>
  <si>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</si>
  <si>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</si>
  <si>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</si>
  <si>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</si>
  <si>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</si>
  <si>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</si>
  <si>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</si>
  <si>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</si>
  <si>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</si>
  <si>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</si>
  <si>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</si>
  <si>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</si>
  <si>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</si>
  <si>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</si>
  <si>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</si>
  <si>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</si>
  <si>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</si>
  <si>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</si>
  <si>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</si>
  <si>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</si>
  <si>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</si>
  <si>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</si>
  <si>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</si>
  <si>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</si>
  <si>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</si>
  <si>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</si>
  <si>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</si>
  <si>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</si>
  <si>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</si>
  <si>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</si>
  <si>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</si>
  <si>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</si>
  <si>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</si>
  <si>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</si>
  <si>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</si>
  <si>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</si>
  <si>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</si>
  <si>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</si>
  <si>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</si>
  <si>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</si>
  <si>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</si>
  <si>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</si>
  <si>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</si>
  <si>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</si>
  <si>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</si>
  <si>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</si>
  <si>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</si>
  <si>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</si>
  <si>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</si>
  <si>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</si>
  <si>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</si>
  <si>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</si>
  <si>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</si>
  <si>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</si>
  <si>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</si>
  <si>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</si>
  <si>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</si>
  <si>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</si>
  <si>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</si>
  <si>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</si>
  <si>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</si>
  <si>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</si>
  <si>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</si>
  <si>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</si>
  <si>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</si>
  <si>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</si>
  <si>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</si>
  <si>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</si>
  <si>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</si>
  <si>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</si>
  <si>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</si>
  <si>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</si>
  <si>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</si>
  <si>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</si>
  <si>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</si>
  <si>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</si>
  <si>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</si>
  <si>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</si>
  <si>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</si>
  <si>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</si>
  <si>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</si>
  <si>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</si>
  <si>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</si>
  <si>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</si>
  <si>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</si>
  <si>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</si>
  <si>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</si>
  <si>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</si>
  <si>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</si>
  <si>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</si>
  <si>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</si>
  <si>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</si>
  <si>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</si>
  <si>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</si>
  <si>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</si>
  <si>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</si>
  <si>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</si>
  <si>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</si>
  <si>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</si>
  <si>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</si>
  <si>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</si>
  <si>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</si>
  <si>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</si>
  <si>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</si>
  <si>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</si>
  <si>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</si>
  <si>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</si>
  <si>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</si>
  <si>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</si>
  <si>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</si>
  <si>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</si>
  <si>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</si>
  <si>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</si>
  <si>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</si>
  <si>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</si>
  <si>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</si>
  <si>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</si>
  <si>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</si>
  <si>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</si>
  <si>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</si>
  <si>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</si>
  <si>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</si>
  <si>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</si>
  <si>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</si>
  <si>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</si>
  <si>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</si>
  <si>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</si>
  <si>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</si>
  <si>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</si>
  <si>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</si>
  <si>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</si>
  <si>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</si>
  <si>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</si>
  <si>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</si>
  <si>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</si>
  <si>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</si>
  <si>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</si>
  <si>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</si>
  <si>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</si>
  <si>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</si>
  <si>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</si>
  <si>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</si>
  <si>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</si>
  <si>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</si>
  <si>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</si>
  <si>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</si>
  <si>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</si>
  <si>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</si>
  <si>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</si>
  <si>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</si>
  <si>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</si>
  <si>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</si>
  <si>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</si>
  <si>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</si>
  <si>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</si>
  <si>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</si>
  <si>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</si>
  <si>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</si>
  <si>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</si>
  <si>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</si>
  <si>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</si>
  <si>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</si>
  <si>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</si>
  <si>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</si>
  <si>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</si>
  <si>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</si>
  <si>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</si>
  <si>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</si>
  <si>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</si>
  <si>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</si>
  <si>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</si>
  <si>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</si>
  <si>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</si>
  <si>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</si>
  <si>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</si>
  <si>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</si>
  <si>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</si>
  <si>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</si>
  <si>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</si>
  <si>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</si>
  <si>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</si>
  <si>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</si>
  <si>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</si>
  <si>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</si>
  <si>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</si>
  <si>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</si>
  <si>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</si>
  <si>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</si>
  <si>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</si>
  <si>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</si>
  <si>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</si>
  <si>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</si>
  <si>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</si>
  <si>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</si>
  <si>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</si>
  <si>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</si>
  <si>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</si>
  <si>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</si>
  <si>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</si>
  <si>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</si>
  <si>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</si>
  <si>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</si>
  <si>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</si>
  <si>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</si>
  <si>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</si>
  <si>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</si>
  <si>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</si>
  <si>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</si>
  <si>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</si>
  <si>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</si>
  <si>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</si>
  <si>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</si>
  <si>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</si>
  <si>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</si>
  <si>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</si>
  <si>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</si>
  <si>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</si>
  <si>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</si>
  <si>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</si>
  <si>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</si>
  <si>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</si>
  <si>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</si>
  <si>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</si>
  <si>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</si>
  <si>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</si>
  <si>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</si>
  <si>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</si>
  <si>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</si>
  <si>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</si>
  <si>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</si>
  <si>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</si>
  <si>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</si>
  <si>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</si>
  <si>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</si>
  <si>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</si>
  <si>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</si>
  <si>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</si>
  <si>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</si>
  <si>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</si>
  <si>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</si>
  <si>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</si>
  <si>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</si>
  <si>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</si>
  <si>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</si>
  <si>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</si>
  <si>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</si>
  <si>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</si>
  <si>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</si>
  <si>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</si>
  <si>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</si>
  <si>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</si>
  <si>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</si>
  <si>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</si>
  <si>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</si>
  <si>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</si>
  <si>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</si>
  <si>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</si>
  <si>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</si>
  <si>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</si>
  <si>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</si>
  <si>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</si>
  <si>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</si>
  <si>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</si>
  <si>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</si>
  <si>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</si>
  <si>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</si>
  <si>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</si>
  <si>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</si>
  <si>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</si>
  <si>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</si>
  <si>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</si>
  <si>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</si>
  <si>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</si>
  <si>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</si>
  <si>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</si>
  <si>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</si>
  <si>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</si>
  <si>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</si>
  <si>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</si>
  <si>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</si>
  <si>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</si>
  <si>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</si>
  <si>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</si>
  <si>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</si>
  <si>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</si>
  <si>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</si>
  <si>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</si>
  <si>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</si>
  <si>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</si>
  <si>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</si>
  <si>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</si>
  <si>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</si>
  <si>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</si>
  <si>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</si>
  <si>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</si>
  <si>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</si>
  <si>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</si>
  <si>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</si>
  <si>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</si>
  <si>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</si>
  <si>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</si>
  <si>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</si>
  <si>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</si>
  <si>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</si>
  <si>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</si>
  <si>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</si>
  <si>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</si>
  <si>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</si>
  <si>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</si>
  <si>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</si>
  <si>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</si>
  <si>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</si>
  <si>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</si>
  <si>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</si>
  <si>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</si>
  <si>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</si>
  <si>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</si>
  <si>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</si>
  <si>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</si>
  <si>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</si>
  <si>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</si>
  <si>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</si>
  <si>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</si>
  <si>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</si>
  <si>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</si>
  <si>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</si>
  <si>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</si>
  <si>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</si>
  <si>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</si>
  <si>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</si>
  <si>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</si>
  <si>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</si>
  <si>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</si>
  <si>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</si>
  <si>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</si>
  <si>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</si>
  <si>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</si>
  <si>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</si>
  <si>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</si>
  <si>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</si>
  <si>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</si>
  <si>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</si>
  <si>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</si>
  <si>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</si>
  <si>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</si>
  <si>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</si>
  <si>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</si>
  <si>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</si>
  <si>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</si>
  <si>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</si>
  <si>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</si>
  <si>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</si>
  <si>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</si>
  <si>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</si>
  <si>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</si>
  <si>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</si>
  <si>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</si>
  <si>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</si>
  <si>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</si>
  <si>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</si>
  <si>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</si>
  <si>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</si>
  <si>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</si>
  <si>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</si>
  <si>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</si>
  <si>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</si>
  <si>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</si>
  <si>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</si>
  <si>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</si>
  <si>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</si>
  <si>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</si>
  <si>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</si>
  <si>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</si>
  <si>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</si>
  <si>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</si>
  <si>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</si>
  <si>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</si>
  <si>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</si>
  <si>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</si>
  <si>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</si>
  <si>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</si>
  <si>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</si>
  <si>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</si>
  <si>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</si>
  <si>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</si>
  <si>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</si>
  <si>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</si>
  <si>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</si>
  <si>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</si>
  <si>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</si>
  <si>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</si>
  <si>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</si>
  <si>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</si>
  <si>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</si>
  <si>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</si>
  <si>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</si>
  <si>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</si>
  <si>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</si>
  <si>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</si>
  <si>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</si>
  <si>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</si>
  <si>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</si>
  <si>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</si>
  <si>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</si>
  <si>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</si>
  <si>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</si>
  <si>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</si>
  <si>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</si>
  <si>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</si>
  <si>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</si>
  <si>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</si>
  <si>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</si>
  <si>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</si>
  <si>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</si>
  <si>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</si>
  <si>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</si>
  <si>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</si>
  <si>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</si>
  <si>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</si>
  <si>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</si>
  <si>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</si>
  <si>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</si>
  <si>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</si>
  <si>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</si>
  <si>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</si>
  <si>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</si>
  <si>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</si>
  <si>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</si>
  <si>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</si>
  <si>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</si>
  <si>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</si>
  <si>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</si>
  <si>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</si>
  <si>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</si>
  <si>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</si>
  <si>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</si>
  <si>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</si>
  <si>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</si>
  <si>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</si>
  <si>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</si>
  <si>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</si>
  <si>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</si>
  <si>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</si>
  <si>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</si>
  <si>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</si>
  <si>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</si>
  <si>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</si>
  <si>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</si>
  <si>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</si>
  <si>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</si>
  <si>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</si>
  <si>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</si>
  <si>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</si>
  <si>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</si>
  <si>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</si>
  <si>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</si>
  <si>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</si>
  <si>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</si>
  <si>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</si>
  <si>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</si>
  <si>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</si>
  <si>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</si>
  <si>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</si>
  <si>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</si>
  <si>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</si>
  <si>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</si>
  <si>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</si>
  <si>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</si>
  <si>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</si>
  <si>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</si>
  <si>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</si>
  <si>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</si>
  <si>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</si>
  <si>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</si>
  <si>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</si>
  <si>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</si>
  <si>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</si>
  <si>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</si>
  <si>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</si>
  <si>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</si>
  <si>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</si>
  <si>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</si>
  <si>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</si>
  <si>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</si>
  <si>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</si>
  <si>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</si>
  <si>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</si>
  <si>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</si>
  <si>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</si>
  <si>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</si>
  <si>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</si>
  <si>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</si>
  <si>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</si>
  <si>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</si>
  <si>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</si>
  <si>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</si>
  <si>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</si>
  <si>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</si>
  <si>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</si>
  <si>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</si>
  <si>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</si>
  <si>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</si>
  <si>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</si>
  <si>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</si>
  <si>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</si>
  <si>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</si>
  <si>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</si>
  <si>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</si>
  <si>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</si>
  <si>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</si>
  <si>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</si>
  <si>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</si>
  <si>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</si>
  <si>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</si>
  <si>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</si>
  <si>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</si>
  <si>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</si>
  <si>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</si>
  <si>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</si>
  <si>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</si>
  <si>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</si>
  <si>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</si>
  <si>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</si>
  <si>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</si>
  <si>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</si>
  <si>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</si>
  <si>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</si>
  <si>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</si>
  <si>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</si>
  <si>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</si>
  <si>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</si>
  <si>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</si>
  <si>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</si>
  <si>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</si>
  <si>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</si>
  <si>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</si>
  <si>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</si>
  <si>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</si>
  <si>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</si>
  <si>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</si>
  <si>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</si>
  <si>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</si>
  <si>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</si>
  <si>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</si>
  <si>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</si>
  <si>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</si>
  <si>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</si>
  <si>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</si>
  <si>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</si>
  <si>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</si>
  <si>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</si>
  <si>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</si>
  <si>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</si>
  <si>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</si>
  <si>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</si>
  <si>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</si>
  <si>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</si>
  <si>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</si>
  <si>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</si>
  <si>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</si>
  <si>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</si>
  <si>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</si>
  <si>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</si>
  <si>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</si>
  <si>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</si>
  <si>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</si>
  <si>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</si>
  <si>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</si>
  <si>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</si>
  <si>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</si>
  <si>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</si>
  <si>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</si>
  <si>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</si>
  <si>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</si>
  <si>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</si>
  <si>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</si>
  <si>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</si>
  <si>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</si>
  <si>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</si>
  <si>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</si>
  <si>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</si>
  <si>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</si>
  <si>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</si>
  <si>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</si>
  <si>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</si>
  <si>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</si>
  <si>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</si>
  <si>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</si>
  <si>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</si>
  <si>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</si>
  <si>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</si>
  <si>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</si>
  <si>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</si>
  <si>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</si>
  <si>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</si>
  <si>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</si>
  <si>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</si>
  <si>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</si>
  <si>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</si>
  <si>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</si>
  <si>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</si>
  <si>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</si>
  <si>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</si>
  <si>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</si>
  <si>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</si>
  <si>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</si>
  <si>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</si>
  <si>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</si>
  <si>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</si>
  <si>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</si>
  <si>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</si>
  <si>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</si>
  <si>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</si>
  <si>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</si>
  <si>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</si>
  <si>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</si>
  <si>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</si>
  <si>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</si>
  <si>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</si>
  <si>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</si>
  <si>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</si>
  <si>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</si>
  <si>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</si>
  <si>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</si>
  <si>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</si>
  <si>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</si>
  <si>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</si>
  <si>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</si>
  <si>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</si>
  <si>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</si>
  <si>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</si>
  <si>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</si>
  <si>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</si>
  <si>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</si>
  <si>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</si>
  <si>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</si>
  <si>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</si>
  <si>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</si>
  <si>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</si>
  <si>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</si>
  <si>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</si>
  <si>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</si>
  <si>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</si>
  <si>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</si>
  <si>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</si>
  <si>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</si>
  <si>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</si>
  <si>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</si>
  <si>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</si>
  <si>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</si>
  <si>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</si>
  <si>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</si>
  <si>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</si>
  <si>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</si>
  <si>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</si>
  <si>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</si>
  <si>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</si>
  <si>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</si>
  <si>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</si>
  <si>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</si>
  <si>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</si>
  <si>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</si>
  <si>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</si>
  <si>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</si>
  <si>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</si>
  <si>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</si>
  <si>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</si>
  <si>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</si>
  <si>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</si>
  <si>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</si>
  <si>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</si>
  <si>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</si>
  <si>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</si>
  <si>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</si>
  <si>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</si>
  <si>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</si>
  <si>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</si>
  <si>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</si>
  <si>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</si>
  <si>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</si>
  <si>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</si>
  <si>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</si>
  <si>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</si>
  <si>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</si>
  <si>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</si>
  <si>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</si>
  <si>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</si>
  <si>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</si>
  <si>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</si>
  <si>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</si>
  <si>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</si>
  <si>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</si>
  <si>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</si>
  <si>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</si>
  <si>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</si>
  <si>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</si>
  <si>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</si>
  <si>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</si>
  <si>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</si>
  <si>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</si>
  <si>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</si>
  <si>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</si>
  <si>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</si>
  <si>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</si>
  <si>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</si>
  <si>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</si>
  <si>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</si>
  <si>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</si>
  <si>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</si>
  <si>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</si>
  <si>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</si>
  <si>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</si>
  <si>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</si>
  <si>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</si>
  <si>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</si>
  <si>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</si>
  <si>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</si>
  <si>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</si>
  <si>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</si>
  <si>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</si>
  <si>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</si>
  <si>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</si>
  <si>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</si>
  <si>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</si>
  <si>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</si>
  <si>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</si>
  <si>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</si>
  <si>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</si>
  <si>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</si>
  <si>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</si>
  <si>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</si>
  <si>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</si>
  <si>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</si>
  <si>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</si>
  <si>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</si>
  <si>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</si>
  <si>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</si>
  <si>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</si>
  <si>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</si>
  <si>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</si>
  <si>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</si>
  <si>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</si>
  <si>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</si>
  <si>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</si>
  <si>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</si>
  <si>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</si>
  <si>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</si>
  <si>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</si>
  <si>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</si>
  <si>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</si>
  <si>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</si>
  <si>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</si>
  <si>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</si>
  <si>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</si>
  <si>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</si>
  <si>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</si>
  <si>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</si>
  <si>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</si>
  <si>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</si>
  <si>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</si>
  <si>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</si>
  <si>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</si>
  <si>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</si>
  <si>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</si>
  <si>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</si>
  <si>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</si>
  <si>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</si>
  <si>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</si>
  <si>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</si>
  <si>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</si>
  <si>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</si>
  <si>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</si>
  <si>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</si>
  <si>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</si>
  <si>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</si>
  <si>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</si>
  <si>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</si>
  <si>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</si>
  <si>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</si>
  <si>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</si>
  <si>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</si>
  <si>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</si>
  <si>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</si>
  <si>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</si>
  <si>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</si>
  <si>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</si>
  <si>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</si>
  <si>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</si>
  <si>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</si>
  <si>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</si>
  <si>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</si>
  <si>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</si>
  <si>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</si>
  <si>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</si>
  <si>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</si>
  <si>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</si>
  <si>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</si>
  <si>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</si>
  <si>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</si>
  <si>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</si>
  <si>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</si>
  <si>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</si>
  <si>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</si>
  <si>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</si>
  <si>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</si>
  <si>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</si>
  <si>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</si>
  <si>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</si>
  <si>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</si>
  <si>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</si>
  <si>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</si>
  <si>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</si>
  <si>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</si>
  <si>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</si>
  <si>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</si>
  <si>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</si>
  <si>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</si>
  <si>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</si>
  <si>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</si>
  <si>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</si>
  <si>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</si>
  <si>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</si>
  <si>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</si>
  <si>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</si>
  <si>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</si>
  <si>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</si>
  <si>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</si>
  <si>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</si>
  <si>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</si>
  <si>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</si>
  <si>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</si>
  <si>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</si>
  <si>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</si>
  <si>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</si>
  <si>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</si>
  <si>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</si>
  <si>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</si>
  <si>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</si>
  <si>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</si>
  <si>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</si>
  <si>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</si>
  <si>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</si>
  <si>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</si>
  <si>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</si>
  <si>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</si>
  <si>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</si>
  <si>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</si>
  <si>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</si>
  <si>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</si>
  <si>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</si>
  <si>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</si>
  <si>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</si>
  <si>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</si>
  <si>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</si>
  <si>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</si>
  <si>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</si>
  <si>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</si>
  <si>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</si>
  <si>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</si>
  <si>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</si>
  <si>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</si>
  <si>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</si>
  <si>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</si>
  <si>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</si>
  <si>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</si>
  <si>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</si>
  <si>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</si>
  <si>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</si>
  <si>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</si>
  <si>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</si>
  <si>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</si>
  <si>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</si>
  <si>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</si>
  <si>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</si>
  <si>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</si>
  <si>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</si>
  <si>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</si>
  <si>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</si>
  <si>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</si>
  <si>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</si>
  <si>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</si>
  <si>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</si>
  <si>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</si>
  <si>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</si>
  <si>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</si>
  <si>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</si>
  <si>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</si>
  <si>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</si>
  <si>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</si>
  <si>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</si>
  <si>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</si>
  <si>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</si>
  <si>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</si>
  <si>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</si>
  <si>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</si>
  <si>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</si>
  <si>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</si>
  <si>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</si>
  <si>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</si>
  <si>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</si>
  <si>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</si>
  <si>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</si>
  <si>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</si>
  <si>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</si>
  <si>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</si>
  <si>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</si>
  <si>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</si>
  <si>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</si>
  <si>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</si>
  <si>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</si>
  <si>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</si>
  <si>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</si>
  <si>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</si>
  <si>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</si>
  <si>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</si>
  <si>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</si>
  <si>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</si>
  <si>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</si>
  <si>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</si>
  <si>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</si>
  <si>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</si>
  <si>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</si>
  <si>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</si>
  <si>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</si>
  <si>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</si>
  <si>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</si>
  <si>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</si>
  <si>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</si>
  <si>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</si>
  <si>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</si>
  <si>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</si>
  <si>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</si>
  <si>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</si>
  <si>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</si>
  <si>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</si>
  <si>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</si>
  <si>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</si>
  <si>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</si>
  <si>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</si>
  <si>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</si>
  <si>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</si>
  <si>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</si>
  <si>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</si>
  <si>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</si>
  <si>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</si>
  <si>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</si>
  <si>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</si>
  <si>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</si>
  <si>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</si>
  <si>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</si>
  <si>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</si>
  <si>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</si>
  <si>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</si>
  <si>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</si>
  <si>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</si>
  <si>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</si>
  <si>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</si>
  <si>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</si>
  <si>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</si>
  <si>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</si>
  <si>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</si>
  <si>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</si>
  <si>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</si>
  <si>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</si>
  <si>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</si>
  <si>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</si>
  <si>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</si>
  <si>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</si>
  <si>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</si>
  <si>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</si>
  <si>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</si>
  <si>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</si>
  <si>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</si>
  <si>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</si>
  <si>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</si>
  <si>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</si>
  <si>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</si>
  <si>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</si>
  <si>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</si>
  <si>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</si>
  <si>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</si>
  <si>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</si>
  <si>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</si>
  <si>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</si>
  <si>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</si>
  <si>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</si>
  <si>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</si>
  <si>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</si>
  <si>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</si>
  <si>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</si>
  <si>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</si>
  <si>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</si>
  <si>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</si>
  <si>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</si>
  <si>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</si>
  <si>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</si>
  <si>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</si>
  <si>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</si>
  <si>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</si>
  <si>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</si>
  <si>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</si>
  <si>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</si>
  <si>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</si>
  <si>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</si>
  <si>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</si>
  <si>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</si>
  <si>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</si>
  <si>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</si>
  <si>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</si>
  <si>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</si>
  <si>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</si>
  <si>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</si>
  <si>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</si>
  <si>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</si>
  <si>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</si>
  <si>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</si>
  <si>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</si>
  <si>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</si>
  <si>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</si>
  <si>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</si>
  <si>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</si>
  <si>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</si>
  <si>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</si>
  <si>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</si>
  <si>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</si>
  <si>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</si>
  <si>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</si>
  <si>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</si>
  <si>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</si>
  <si>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</si>
  <si>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</si>
  <si>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</si>
  <si>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</si>
  <si>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</si>
  <si>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</si>
  <si>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</si>
  <si>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</si>
  <si>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</si>
  <si>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</si>
  <si>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</si>
  <si>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</si>
  <si>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</si>
  <si>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</si>
  <si>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</si>
  <si>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</si>
  <si>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</si>
  <si>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</si>
  <si>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</si>
  <si>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</si>
  <si>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</si>
  <si>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</si>
  <si>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</si>
  <si>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</si>
  <si>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</si>
  <si>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</si>
  <si>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</si>
  <si>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</si>
  <si>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</si>
  <si>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</si>
  <si>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</si>
  <si>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</si>
  <si>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</si>
  <si>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</si>
  <si>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</si>
  <si>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</si>
  <si>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</si>
  <si>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</si>
  <si>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</si>
  <si>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</si>
  <si>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</si>
  <si>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</si>
  <si>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</si>
  <si>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</si>
  <si>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</si>
  <si>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</si>
  <si>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</si>
  <si>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</si>
  <si>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</si>
  <si>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</si>
  <si>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</si>
  <si>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</si>
  <si>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</si>
  <si>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</si>
  <si>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</si>
  <si>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</si>
  <si>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</si>
  <si>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</si>
  <si>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</si>
  <si>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</si>
  <si>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</si>
  <si>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</si>
  <si>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</si>
  <si>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</si>
  <si>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</si>
  <si>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</si>
  <si>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</si>
  <si>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</si>
  <si>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</si>
  <si>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</si>
  <si>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</si>
  <si>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</si>
  <si>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</si>
  <si>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</si>
  <si>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</si>
  <si>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</si>
  <si>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</si>
  <si>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</si>
  <si>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</si>
  <si>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</si>
  <si>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</si>
  <si>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</si>
  <si>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</si>
  <si>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</si>
  <si>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</si>
  <si>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</si>
  <si>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</si>
  <si>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</si>
  <si>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</si>
  <si>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</si>
  <si>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</si>
  <si>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</si>
  <si>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</si>
  <si>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</si>
  <si>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</si>
  <si>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</si>
  <si>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</si>
  <si>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</si>
  <si>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</si>
  <si>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</si>
  <si>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</si>
  <si>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</si>
  <si>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</si>
  <si>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</si>
  <si>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</si>
  <si>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</si>
  <si>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</si>
  <si>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</si>
  <si>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</si>
  <si>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</si>
  <si>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</si>
  <si>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</si>
  <si>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</si>
  <si>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</si>
  <si>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</si>
  <si>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</si>
  <si>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</si>
  <si>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</si>
  <si>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</si>
  <si>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</si>
  <si>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</si>
  <si>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</si>
  <si>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</si>
  <si>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</si>
  <si>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</si>
  <si>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</si>
  <si>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</si>
  <si>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</si>
  <si>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</si>
  <si>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</si>
  <si>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</si>
  <si>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</si>
  <si>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</si>
  <si>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</si>
  <si>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</si>
  <si>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</si>
  <si>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</si>
  <si>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</si>
  <si>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</si>
  <si>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</si>
  <si>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</si>
  <si>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</si>
  <si>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</si>
  <si>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</si>
  <si>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</si>
  <si>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</si>
  <si>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</si>
  <si>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</si>
  <si>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</si>
  <si>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</si>
  <si>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</si>
  <si>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</si>
  <si>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</si>
  <si>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</si>
  <si>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</si>
  <si>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</si>
  <si>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</si>
  <si>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</si>
  <si>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</si>
  <si>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</si>
  <si>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</si>
  <si>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</si>
  <si>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</si>
  <si>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</si>
  <si>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</si>
  <si>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</si>
  <si>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</si>
  <si>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</si>
  <si>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</si>
  <si>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</si>
  <si>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</si>
  <si>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</si>
  <si>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</si>
  <si>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</si>
  <si>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</si>
  <si>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</si>
  <si>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</si>
  <si>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</si>
  <si>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</si>
  <si>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</si>
  <si>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</si>
  <si>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</si>
  <si>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</si>
  <si>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</si>
  <si>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</si>
  <si>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</si>
  <si>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</si>
  <si>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</si>
  <si>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</si>
  <si>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</si>
  <si>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</si>
  <si>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</si>
  <si>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</si>
  <si>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</si>
  <si>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</si>
  <si>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</si>
  <si>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</si>
  <si>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</si>
  <si>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</si>
  <si>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</si>
  <si>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</si>
  <si>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</si>
  <si>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</si>
  <si>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</si>
  <si>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</si>
  <si>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</si>
  <si>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</si>
  <si>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</si>
  <si>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</si>
  <si>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</si>
  <si>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</si>
  <si>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</si>
  <si>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</si>
  <si>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</si>
  <si>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</si>
  <si>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</si>
  <si>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</si>
  <si>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</si>
  <si>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</si>
  <si>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</si>
  <si>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</si>
  <si>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</si>
  <si>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</si>
  <si>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</si>
  <si>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</si>
  <si>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</si>
  <si>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</si>
  <si>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</si>
  <si>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</si>
  <si>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</si>
  <si>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</si>
  <si>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</si>
  <si>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</si>
  <si>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</si>
  <si>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</si>
  <si>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</si>
  <si>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</si>
  <si>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</si>
  <si>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</si>
  <si>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</si>
  <si>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</si>
  <si>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</si>
  <si>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</si>
  <si>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</si>
  <si>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</si>
  <si>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</si>
  <si>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</si>
  <si>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</si>
  <si>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</si>
  <si>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</si>
  <si>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</si>
  <si>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</si>
  <si>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</si>
  <si>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</si>
  <si>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</si>
  <si>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</si>
  <si>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</si>
  <si>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</si>
  <si>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</si>
  <si>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</si>
  <si>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</si>
  <si>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</si>
  <si>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</si>
  <si>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</si>
  <si>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</si>
  <si>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</si>
  <si>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</si>
  <si>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</si>
  <si>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</si>
  <si>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</si>
  <si>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</si>
  <si>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</si>
  <si>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</si>
  <si>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</si>
  <si>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</si>
  <si>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</si>
  <si>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</si>
  <si>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</si>
  <si>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</si>
  <si>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</si>
  <si>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</si>
  <si>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</si>
  <si>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</si>
  <si>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</si>
  <si>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</si>
  <si>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</si>
  <si>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</si>
  <si>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</si>
  <si>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</si>
  <si>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</si>
  <si>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</si>
  <si>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</si>
  <si>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</si>
  <si>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</si>
  <si>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</si>
  <si>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</si>
  <si>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</si>
  <si>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</si>
  <si>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</si>
  <si>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</si>
  <si>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</si>
  <si>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</si>
  <si>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</si>
  <si>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</si>
  <si>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</si>
  <si>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</si>
  <si>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</si>
  <si>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</si>
  <si>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</si>
  <si>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</si>
  <si>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</si>
  <si>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</si>
  <si>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</si>
  <si>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</si>
  <si>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</si>
  <si>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</si>
  <si>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</si>
  <si>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</si>
  <si>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</si>
  <si>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</si>
  <si>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</si>
  <si>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</si>
  <si>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</si>
  <si>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</si>
  <si>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</si>
  <si>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</si>
  <si>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</si>
  <si>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</si>
  <si>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</si>
  <si>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</si>
  <si>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</si>
  <si>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</si>
  <si>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</si>
  <si>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</si>
  <si>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</si>
  <si>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</si>
  <si>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</si>
  <si>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</si>
  <si>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</si>
  <si>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</si>
  <si>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</si>
  <si>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</si>
  <si>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</si>
  <si>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</si>
  <si>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</si>
  <si>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</si>
  <si>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</si>
  <si>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</si>
  <si>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</si>
  <si>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</si>
  <si>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</si>
  <si>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</si>
  <si>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</si>
  <si>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</si>
  <si>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</si>
  <si>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</si>
  <si>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</si>
  <si>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</si>
  <si>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</si>
  <si>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</si>
  <si>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</si>
  <si>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</si>
  <si>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</si>
  <si>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</si>
  <si>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</si>
  <si>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</si>
  <si>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</si>
  <si>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</si>
  <si>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</si>
  <si>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</si>
  <si>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</si>
  <si>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</si>
  <si>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</si>
  <si>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</si>
  <si>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</si>
  <si>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</si>
  <si>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</si>
  <si>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</si>
  <si>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</si>
  <si>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</si>
  <si>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</si>
  <si>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</si>
  <si>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</si>
  <si>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</si>
  <si>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</si>
  <si>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</si>
  <si>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</si>
  <si>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</si>
  <si>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</si>
  <si>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</si>
  <si>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</si>
  <si>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</si>
  <si>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</si>
  <si>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</si>
  <si>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</si>
  <si>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</si>
  <si>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</si>
  <si>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</si>
  <si>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</si>
  <si>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</si>
  <si>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</si>
  <si>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</si>
  <si>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</si>
  <si>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</si>
  <si>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</si>
  <si>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</si>
  <si>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</si>
  <si>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</si>
  <si>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</si>
  <si>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</si>
  <si>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</si>
  <si>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</si>
  <si>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</si>
  <si>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</si>
  <si>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</si>
  <si>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</si>
  <si>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</si>
  <si>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</si>
  <si>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</si>
  <si>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</si>
  <si>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</si>
  <si>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</si>
  <si>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</si>
  <si>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</si>
  <si>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</si>
  <si>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</si>
  <si>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</si>
  <si>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</si>
  <si>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</si>
  <si>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</si>
  <si>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</si>
  <si>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</si>
  <si>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</si>
  <si>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</si>
  <si>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</si>
  <si>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</si>
  <si>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</si>
  <si>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</si>
  <si>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</si>
  <si>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</si>
  <si>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</si>
  <si>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</si>
  <si>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</si>
  <si>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</si>
  <si>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</si>
  <si>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</si>
  <si>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</si>
  <si>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</si>
  <si>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</si>
  <si>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</si>
  <si>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</si>
  <si>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</si>
  <si>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</si>
  <si>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</si>
  <si>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</si>
  <si>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</si>
  <si>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</si>
  <si>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</si>
  <si>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</si>
  <si>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</si>
  <si>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</si>
  <si>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</si>
  <si>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</si>
  <si>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</si>
  <si>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</si>
  <si>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</si>
  <si>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</si>
  <si>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</si>
  <si>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</si>
  <si>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</si>
  <si>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</si>
  <si>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</si>
  <si>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</si>
  <si>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</si>
  <si>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</si>
  <si>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</si>
  <si>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</si>
  <si>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</si>
  <si>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</si>
  <si>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</si>
  <si>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</si>
  <si>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</si>
  <si>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</si>
  <si>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</si>
  <si>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</si>
  <si>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</si>
  <si>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</si>
  <si>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</si>
  <si>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</si>
  <si>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</si>
  <si>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</si>
  <si>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</si>
  <si>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</si>
  <si>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</si>
  <si>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</si>
  <si>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</si>
  <si>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</si>
  <si>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</si>
  <si>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</si>
  <si>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</si>
  <si>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</si>
  <si>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</si>
  <si>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</si>
  <si>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</si>
  <si>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</si>
  <si>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</si>
  <si>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</si>
  <si>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</si>
  <si>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</si>
  <si>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</si>
  <si>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</si>
  <si>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</si>
  <si>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</si>
  <si>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</si>
  <si>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</si>
  <si>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</si>
  <si>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</si>
  <si>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</si>
  <si>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</si>
  <si>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</si>
  <si>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</si>
  <si>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</si>
  <si>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</si>
  <si>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</si>
  <si>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</si>
  <si>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</si>
  <si>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</si>
  <si>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</si>
  <si>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</si>
  <si>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</si>
  <si>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</si>
  <si>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</si>
  <si>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</si>
  <si>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</si>
  <si>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</si>
  <si>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</si>
  <si>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</si>
  <si>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</si>
  <si>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</si>
  <si>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</si>
  <si>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</si>
  <si>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</si>
  <si>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</si>
  <si>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</si>
  <si>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</si>
  <si>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</si>
  <si>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</si>
  <si>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</si>
  <si>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</si>
  <si>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</si>
  <si>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</si>
  <si>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</si>
  <si>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</si>
  <si>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</si>
  <si>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</si>
  <si>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</si>
  <si>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</si>
  <si>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</si>
  <si>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</si>
  <si>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</si>
  <si>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</si>
  <si>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</si>
  <si>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</si>
  <si>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</si>
  <si>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</si>
  <si>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</si>
  <si>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</si>
  <si>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</si>
  <si>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</si>
  <si>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</si>
  <si>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</si>
  <si>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</si>
  <si>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</si>
  <si>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</si>
  <si>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</si>
  <si>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</si>
  <si>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</si>
  <si>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</si>
  <si>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</si>
  <si>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</si>
  <si>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</si>
  <si>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</si>
  <si>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</si>
  <si>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</si>
  <si>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</si>
  <si>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</si>
  <si>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</si>
  <si>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</si>
  <si>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</si>
  <si>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</si>
  <si>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</si>
  <si>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</si>
  <si>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</si>
  <si>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</si>
  <si>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</si>
  <si>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</si>
  <si>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</si>
  <si>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</si>
  <si>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</si>
  <si>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</si>
  <si>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</si>
  <si>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</si>
  <si>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</si>
  <si>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</si>
  <si>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</si>
  <si>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</si>
  <si>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</si>
  <si>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</si>
  <si>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</si>
  <si>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</si>
  <si>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</si>
  <si>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</si>
  <si>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</si>
  <si>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</si>
  <si>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</si>
  <si>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</si>
  <si>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</si>
  <si>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</si>
  <si>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</si>
  <si>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</si>
  <si>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</si>
  <si>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</si>
  <si>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</si>
  <si>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</si>
  <si>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</si>
  <si>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</si>
  <si>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</si>
  <si>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</si>
  <si>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</si>
  <si>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</si>
  <si>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</si>
  <si>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</si>
  <si>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</si>
  <si>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</si>
  <si>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</si>
  <si>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</si>
  <si>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</si>
  <si>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</si>
  <si>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</si>
  <si>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</si>
  <si>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</si>
  <si>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</si>
  <si>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</si>
  <si>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</si>
  <si>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</si>
  <si>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</si>
  <si>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</si>
  <si>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</si>
  <si>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</si>
  <si>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</si>
  <si>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</si>
  <si>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</si>
  <si>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</si>
  <si>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</si>
  <si>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</si>
  <si>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</si>
  <si>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</si>
  <si>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</si>
  <si>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</si>
  <si>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</si>
  <si>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</si>
  <si>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</si>
  <si>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</si>
  <si>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</si>
  <si>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</si>
  <si>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</si>
  <si>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</si>
  <si>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</si>
  <si>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</si>
  <si>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</si>
  <si>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</si>
  <si>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</si>
  <si>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</si>
  <si>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</si>
  <si>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</si>
  <si>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</si>
  <si>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</si>
  <si>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</si>
  <si>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</si>
  <si>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</si>
  <si>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</si>
  <si>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</si>
  <si>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</si>
  <si>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</si>
  <si>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</si>
  <si>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</si>
  <si>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</si>
  <si>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</si>
  <si>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</si>
  <si>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</si>
  <si>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</si>
  <si>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</si>
  <si>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</si>
  <si>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</si>
  <si>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</si>
  <si>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</si>
  <si>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</si>
  <si>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</si>
  <si>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</si>
  <si>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</si>
  <si>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</si>
  <si>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</si>
  <si>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</si>
  <si>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</si>
  <si>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</si>
  <si>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</si>
  <si>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</si>
  <si>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</si>
  <si>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</si>
  <si>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</si>
  <si>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</si>
  <si>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</si>
  <si>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</si>
  <si>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</si>
  <si>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</si>
  <si>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</si>
  <si>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</si>
  <si>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</si>
  <si>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</si>
  <si>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</si>
  <si>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</si>
  <si>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</si>
  <si>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</si>
  <si>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</si>
  <si>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</si>
  <si>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</si>
  <si>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</si>
  <si>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</si>
  <si>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</si>
  <si>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</si>
  <si>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</si>
  <si>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</si>
  <si>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</si>
  <si>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</si>
  <si>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</si>
  <si>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</si>
  <si>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</si>
  <si>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</si>
  <si>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</si>
  <si>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</si>
  <si>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</si>
  <si>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</si>
  <si>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</si>
  <si>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</si>
  <si>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</si>
  <si>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</si>
  <si>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</si>
  <si>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</si>
  <si>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</si>
  <si>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</si>
  <si>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</si>
  <si>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</si>
  <si>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</si>
  <si>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</si>
  <si>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</si>
  <si>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</si>
  <si>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</si>
  <si>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</si>
  <si>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</si>
  <si>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</si>
  <si>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</si>
  <si>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</si>
  <si>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</si>
  <si>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</si>
  <si>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</si>
  <si>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</si>
  <si>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</si>
  <si>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</si>
  <si>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</si>
  <si>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</si>
  <si>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</si>
  <si>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</si>
  <si>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</si>
  <si>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</si>
  <si>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</si>
  <si>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</si>
  <si>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</si>
  <si>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</si>
  <si>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</si>
  <si>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</si>
  <si>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</si>
  <si>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</si>
  <si>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</si>
  <si>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</si>
  <si>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</si>
  <si>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</si>
  <si>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</si>
  <si>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</si>
  <si>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</si>
  <si>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</si>
  <si>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</si>
  <si>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</si>
  <si>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</si>
  <si>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</si>
  <si>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</si>
  <si>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</si>
  <si>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</si>
  <si>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</si>
  <si>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</si>
  <si>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</si>
  <si>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</si>
  <si>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</si>
  <si>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</si>
  <si>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</si>
  <si>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</si>
  <si>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</si>
  <si>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</si>
  <si>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</si>
  <si>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</si>
  <si>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</si>
  <si>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</si>
  <si>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</si>
  <si>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</si>
  <si>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</si>
  <si>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</si>
  <si>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</si>
  <si>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</si>
  <si>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</si>
  <si>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</si>
  <si>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</si>
  <si>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</si>
  <si>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</si>
  <si>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</si>
  <si>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</si>
  <si>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</si>
  <si>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</si>
  <si>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</si>
  <si>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</si>
  <si>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</si>
  <si>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</si>
  <si>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</si>
  <si>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</si>
  <si>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</si>
  <si>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</si>
  <si>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</si>
  <si>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</si>
  <si>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</si>
  <si>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</si>
  <si>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</si>
  <si>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</si>
  <si>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</si>
  <si>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</si>
  <si>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</si>
  <si>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</si>
  <si>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</si>
  <si>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</si>
  <si>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</si>
  <si>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</si>
  <si>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</si>
  <si>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</si>
  <si>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</si>
  <si>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</si>
  <si>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</si>
  <si>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</si>
  <si>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</si>
  <si>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</si>
  <si>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</si>
  <si>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</si>
  <si>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</si>
  <si>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</si>
  <si>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</si>
  <si>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</si>
  <si>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</si>
  <si>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</si>
  <si>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</si>
  <si>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</si>
  <si>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</si>
  <si>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</si>
  <si>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</si>
  <si>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</si>
  <si>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</si>
  <si>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</si>
  <si>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</si>
  <si>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</si>
  <si>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</si>
  <si>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</si>
  <si>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</si>
  <si>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</si>
  <si>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</si>
  <si>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</si>
  <si>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</si>
  <si>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</si>
  <si>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</si>
  <si>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</si>
  <si>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</si>
  <si>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</si>
  <si>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</si>
  <si>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</si>
  <si>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</si>
  <si>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</si>
  <si>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</si>
  <si>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</si>
  <si>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</si>
  <si>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</si>
  <si>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</si>
  <si>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</si>
  <si>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</si>
  <si>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</si>
  <si>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</si>
  <si>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</si>
  <si>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</si>
  <si>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</si>
  <si>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</si>
  <si>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</si>
  <si>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</si>
  <si>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</si>
  <si>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</si>
  <si>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</si>
  <si>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</si>
  <si>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</si>
  <si>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</si>
  <si>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</si>
  <si>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</si>
  <si>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</si>
  <si>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</si>
  <si>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</si>
  <si>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</si>
  <si>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</si>
  <si>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</si>
  <si>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</si>
  <si>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</si>
  <si>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</si>
  <si>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</si>
  <si>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</si>
  <si>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</si>
  <si>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</si>
  <si>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</si>
  <si>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</si>
  <si>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</si>
  <si>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</si>
  <si>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</si>
  <si>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</si>
  <si>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</si>
  <si>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</si>
  <si>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</si>
  <si>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</si>
  <si>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</si>
  <si>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</si>
  <si>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</si>
  <si>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</si>
  <si>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</si>
  <si>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</si>
  <si>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</si>
  <si>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</si>
  <si>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</si>
  <si>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</si>
  <si>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</si>
  <si>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</si>
  <si>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</si>
  <si>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</si>
  <si>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</si>
  <si>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</si>
  <si>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</si>
  <si>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</si>
  <si>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</si>
  <si>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</si>
  <si>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</si>
  <si>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</si>
  <si>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</si>
  <si>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</si>
  <si>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</si>
  <si>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</si>
  <si>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</si>
  <si>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</si>
  <si>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</si>
  <si>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</si>
  <si>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</si>
  <si>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</si>
  <si>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</si>
  <si>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</si>
  <si>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</si>
  <si>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</si>
  <si>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</si>
  <si>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</si>
  <si>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</si>
  <si>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</si>
  <si>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</si>
  <si>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</si>
  <si>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</si>
  <si>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</si>
  <si>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</si>
  <si>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</si>
  <si>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</si>
  <si>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</si>
  <si>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</si>
  <si>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</si>
  <si>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</si>
  <si>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</si>
  <si>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</si>
  <si>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</si>
  <si>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</si>
  <si>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</si>
  <si>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</si>
  <si>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</si>
  <si>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</si>
  <si>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</si>
  <si>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</si>
  <si>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</si>
  <si>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</si>
  <si>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</si>
  <si>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</si>
  <si>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</si>
  <si>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</si>
  <si>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</si>
  <si>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</si>
  <si>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</si>
  <si>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</si>
  <si>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</si>
  <si>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</si>
  <si>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</si>
  <si>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</si>
  <si>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</si>
  <si>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</si>
  <si>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</si>
  <si>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</si>
  <si>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</si>
  <si>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</si>
  <si>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</si>
  <si>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</si>
  <si>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</si>
  <si>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</si>
  <si>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</si>
  <si>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</si>
  <si>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</si>
  <si>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</si>
  <si>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</si>
  <si>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</si>
  <si>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</si>
  <si>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</si>
  <si>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</si>
  <si>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</si>
  <si>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</si>
  <si>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</si>
  <si>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</si>
  <si>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</si>
  <si>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</si>
  <si>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</si>
  <si>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</si>
  <si>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</si>
  <si>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</si>
  <si>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</si>
  <si>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</si>
  <si>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</si>
  <si>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</si>
  <si>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</si>
  <si>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</si>
  <si>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</si>
  <si>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</si>
  <si>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</si>
  <si>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</si>
  <si>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</si>
  <si>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</si>
  <si>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</si>
  <si>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</si>
  <si>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</si>
  <si>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</si>
  <si>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</si>
  <si>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</si>
  <si>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</si>
  <si>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</si>
  <si>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</si>
  <si>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</si>
  <si>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</si>
  <si>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</si>
  <si>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</si>
  <si>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</si>
  <si>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</si>
  <si>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</si>
  <si>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</si>
  <si>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</si>
  <si>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</si>
  <si>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</si>
  <si>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</si>
  <si>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</si>
  <si>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</si>
  <si>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</si>
  <si>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</si>
  <si>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</si>
  <si>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</si>
  <si>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</si>
  <si>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</si>
  <si>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</si>
  <si>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</si>
  <si>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</si>
  <si>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</si>
  <si>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</si>
  <si>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</si>
  <si>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</si>
  <si>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</si>
  <si>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</si>
  <si>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</si>
  <si>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</si>
  <si>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</si>
  <si>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</si>
  <si>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</si>
  <si>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</si>
  <si>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</si>
  <si>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</si>
  <si>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</si>
  <si>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</si>
  <si>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</si>
  <si>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</si>
  <si>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</si>
  <si>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</si>
  <si>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</si>
  <si>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</si>
  <si>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</si>
  <si>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</si>
  <si>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</si>
  <si>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</si>
  <si>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</si>
  <si>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</si>
  <si>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</si>
  <si>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</si>
  <si>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</si>
  <si>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</si>
  <si>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</si>
  <si>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</si>
  <si>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</si>
  <si>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</si>
  <si>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</si>
  <si>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</si>
  <si>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</si>
  <si>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</si>
  <si>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</si>
  <si>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</si>
  <si>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</si>
  <si>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</si>
  <si>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</si>
  <si>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</si>
  <si>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</si>
  <si>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</si>
  <si>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</si>
  <si>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</si>
  <si>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</si>
  <si>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</si>
  <si>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</si>
  <si>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</si>
  <si>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</si>
  <si>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</si>
  <si>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</si>
  <si>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</si>
  <si>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</si>
  <si>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</si>
  <si>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</si>
  <si>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</si>
  <si>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</si>
  <si>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</si>
  <si>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</si>
  <si>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</si>
  <si>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</si>
  <si>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</si>
  <si>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</si>
  <si>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</si>
  <si>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</si>
  <si>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</si>
  <si>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</si>
  <si>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</si>
  <si>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</si>
  <si>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</si>
  <si>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</si>
  <si>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</si>
  <si>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</si>
  <si>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</si>
  <si>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</si>
  <si>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</si>
  <si>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</si>
  <si>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</si>
  <si>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</si>
  <si>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</si>
  <si>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</si>
  <si>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</si>
  <si>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</si>
  <si>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</si>
  <si>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</si>
  <si>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</si>
  <si>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</si>
  <si>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</si>
  <si>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</si>
  <si>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</si>
  <si>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</si>
  <si>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</si>
  <si>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</si>
  <si>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</si>
  <si>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</si>
  <si>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</si>
  <si>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</si>
  <si>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</si>
  <si>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</si>
  <si>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</si>
  <si>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</si>
  <si>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</si>
  <si>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</si>
  <si>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</si>
  <si>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</si>
  <si>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</si>
  <si>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</si>
  <si>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</si>
  <si>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</si>
  <si>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</si>
  <si>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</si>
  <si>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</si>
  <si>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</si>
  <si>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</si>
  <si>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</si>
  <si>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</si>
  <si>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</si>
  <si>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</si>
  <si>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</si>
  <si>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</si>
  <si>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</si>
  <si>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</si>
  <si>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</si>
  <si>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</si>
  <si>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</si>
  <si>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</si>
  <si>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</si>
  <si>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</si>
  <si>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</si>
  <si>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</si>
  <si>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</si>
  <si>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</si>
  <si>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</si>
  <si>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</si>
  <si>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</si>
  <si>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</si>
  <si>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</si>
  <si>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</si>
  <si>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</si>
  <si>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</si>
  <si>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</si>
  <si>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</si>
  <si>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</si>
  <si>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</si>
  <si>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</si>
  <si>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</si>
  <si>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</si>
  <si>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</si>
  <si>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</si>
  <si>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</si>
  <si>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</si>
  <si>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</si>
  <si>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</si>
  <si>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</si>
  <si>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</si>
  <si>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</si>
  <si>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</si>
  <si>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</si>
  <si>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</si>
  <si>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</si>
  <si>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</si>
  <si>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</si>
  <si>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</si>
  <si>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</si>
  <si>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</si>
  <si>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</si>
  <si>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</si>
  <si>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</si>
  <si>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</si>
  <si>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</si>
  <si>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</si>
  <si>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</si>
  <si>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</si>
  <si>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</si>
  <si>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</si>
  <si>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</si>
  <si>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</si>
  <si>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</si>
  <si>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</si>
  <si>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</si>
  <si>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</si>
  <si>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</si>
  <si>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</si>
  <si>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</si>
  <si>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</si>
  <si>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</si>
  <si>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</si>
  <si>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</si>
  <si>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</si>
  <si>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</si>
  <si>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</si>
  <si>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</si>
  <si>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</si>
  <si>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</si>
  <si>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</si>
  <si>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</si>
  <si>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</si>
  <si>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</si>
  <si>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</si>
  <si>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</si>
  <si>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</si>
  <si>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</si>
  <si>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</si>
  <si>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</si>
  <si>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</si>
  <si>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</si>
  <si>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</si>
  <si>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</si>
  <si>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</si>
  <si>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</si>
  <si>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</si>
  <si>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</si>
  <si>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</si>
  <si>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</si>
  <si>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</si>
  <si>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</si>
  <si>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</si>
  <si>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</si>
  <si>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</si>
  <si>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</si>
  <si>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</si>
  <si>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</si>
  <si>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</si>
  <si>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</si>
  <si>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</si>
  <si>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</si>
  <si>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</si>
  <si>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</si>
  <si>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</si>
  <si>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</si>
  <si>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</si>
  <si>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</si>
  <si>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</si>
  <si>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</si>
  <si>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</si>
  <si>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</si>
  <si>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</si>
  <si>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</si>
  <si>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</si>
  <si>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</si>
  <si>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</si>
  <si>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</si>
  <si>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</si>
  <si>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</si>
  <si>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</si>
  <si>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</si>
  <si>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</si>
  <si>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</si>
  <si>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</si>
  <si>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</si>
  <si>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</si>
  <si>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</si>
  <si>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</si>
  <si>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</si>
  <si>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</si>
  <si>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</si>
  <si>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</si>
  <si>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</si>
  <si>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</si>
  <si>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</si>
  <si>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</si>
  <si>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</si>
  <si>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</si>
  <si>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</si>
  <si>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</si>
  <si>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</si>
  <si>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</si>
  <si>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</si>
  <si>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</si>
  <si>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</si>
  <si>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</si>
  <si>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</si>
  <si>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</si>
  <si>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</si>
  <si>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</si>
  <si>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</si>
  <si>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</si>
  <si>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</si>
  <si>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</si>
  <si>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</si>
  <si>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</si>
  <si>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</si>
  <si>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</si>
  <si>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</si>
  <si>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</si>
  <si>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</si>
  <si>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</si>
  <si>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</si>
  <si>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</si>
  <si>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</si>
  <si>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</si>
  <si>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</si>
  <si>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</si>
  <si>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</si>
  <si>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</si>
  <si>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</si>
  <si>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</si>
  <si>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</si>
  <si>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</si>
  <si>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</si>
  <si>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</si>
  <si>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</si>
  <si>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</si>
  <si>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</si>
  <si>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</si>
  <si>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</si>
  <si>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</si>
  <si>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</si>
  <si>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</si>
  <si>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</si>
  <si>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</si>
  <si>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</si>
  <si>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</si>
  <si>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</si>
  <si>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</si>
  <si>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</si>
  <si>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</si>
  <si>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</si>
  <si>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</si>
  <si>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</si>
  <si>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</si>
  <si>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</si>
  <si>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</si>
  <si>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</si>
  <si>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</si>
  <si>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</si>
  <si>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</si>
  <si>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</si>
  <si>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</si>
  <si>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</si>
  <si>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</si>
  <si>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</si>
  <si>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</si>
  <si>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</si>
  <si>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</si>
  <si>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</si>
  <si>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</si>
  <si>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</si>
  <si>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</si>
  <si>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</si>
  <si>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</si>
  <si>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</si>
  <si>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</si>
  <si>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</si>
  <si>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</si>
  <si>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</si>
  <si>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</si>
  <si>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</si>
  <si>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</si>
  <si>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</si>
  <si>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</si>
  <si>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</si>
  <si>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</si>
  <si>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</si>
  <si>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</si>
  <si>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</si>
  <si>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</si>
  <si>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</si>
  <si>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</si>
  <si>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</si>
  <si>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</si>
  <si>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</si>
  <si>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</si>
  <si>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</si>
  <si>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</si>
  <si>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</si>
  <si>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</si>
  <si>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</si>
  <si>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</si>
  <si>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</si>
  <si>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</si>
  <si>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</si>
  <si>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</si>
  <si>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</si>
  <si>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</si>
  <si>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</si>
  <si>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</si>
  <si>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</si>
  <si>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</si>
  <si>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</si>
  <si>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</si>
  <si>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</si>
  <si>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</si>
  <si>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</si>
  <si>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</si>
  <si>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</si>
  <si>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</si>
  <si>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</si>
  <si>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</si>
  <si>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</si>
  <si>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</si>
  <si>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</si>
  <si>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</si>
  <si>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</si>
  <si>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</si>
  <si>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</si>
  <si>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</si>
  <si>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</si>
  <si>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</si>
  <si>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</si>
  <si>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</si>
  <si>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</si>
  <si>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</si>
  <si>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</si>
  <si>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</si>
  <si>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</si>
  <si>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</si>
  <si>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</si>
  <si>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</si>
  <si>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</si>
  <si>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</si>
  <si>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</si>
  <si>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</si>
  <si>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</si>
  <si>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</si>
  <si>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</si>
  <si>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</si>
  <si>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</si>
  <si>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</si>
  <si>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</si>
  <si>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</si>
  <si>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</si>
  <si>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</si>
  <si>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</si>
  <si>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</si>
  <si>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</si>
  <si>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</si>
  <si>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</si>
  <si>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</si>
  <si>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</si>
  <si>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</si>
  <si>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</si>
  <si>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</si>
  <si>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</si>
  <si>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</si>
  <si>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</si>
  <si>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</si>
  <si>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</si>
  <si>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</si>
  <si>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</si>
  <si>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</si>
  <si>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</si>
  <si>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</si>
  <si>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</si>
  <si>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</si>
  <si>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</si>
  <si>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</si>
  <si>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</si>
  <si>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</si>
  <si>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</si>
  <si>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</si>
  <si>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</si>
  <si>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</si>
  <si>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</si>
  <si>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</si>
  <si>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</si>
  <si>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</si>
  <si>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</si>
  <si>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</si>
  <si>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</si>
  <si>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</si>
  <si>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</si>
  <si>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</si>
  <si>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</si>
  <si>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</si>
  <si>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</si>
  <si>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</si>
  <si>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</si>
  <si>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</si>
  <si>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</si>
  <si>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</si>
  <si>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</si>
  <si>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</si>
  <si>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</si>
  <si>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</si>
  <si>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</si>
  <si>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</si>
  <si>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</si>
  <si>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</si>
  <si>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</si>
  <si>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</si>
  <si>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</si>
  <si>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</si>
  <si>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</si>
  <si>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</si>
  <si>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</si>
  <si>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</si>
  <si>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</si>
  <si>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</si>
  <si>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</si>
  <si>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</si>
  <si>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</si>
  <si>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</si>
  <si>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</si>
  <si>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</si>
  <si>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</si>
  <si>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</si>
  <si>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</si>
  <si>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</si>
  <si>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</si>
  <si>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</si>
  <si>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</si>
  <si>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</si>
  <si>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</si>
  <si>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</si>
  <si>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</si>
  <si>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</si>
  <si>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</si>
  <si>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</si>
  <si>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</si>
  <si>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</si>
  <si>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</si>
  <si>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</si>
  <si>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</si>
  <si>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</si>
  <si>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</si>
  <si>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</si>
  <si>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</si>
  <si>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</si>
  <si>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</si>
  <si>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</si>
  <si>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</si>
  <si>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</si>
  <si>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</si>
  <si>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</si>
  <si>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</si>
  <si>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</si>
  <si>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</si>
  <si>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</si>
  <si>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</si>
  <si>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</si>
  <si>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</si>
  <si>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</si>
  <si>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</si>
  <si>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</si>
  <si>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</si>
  <si>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</si>
  <si>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</si>
  <si>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</si>
  <si>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</si>
  <si>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</si>
  <si>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</si>
  <si>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</si>
  <si>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</si>
  <si>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</si>
  <si>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</si>
  <si>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</si>
  <si>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</si>
  <si>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</si>
  <si>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</si>
  <si>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</si>
  <si>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</si>
  <si>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</si>
  <si>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</si>
  <si>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</si>
  <si>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</si>
  <si>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</si>
  <si>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</si>
  <si>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</si>
  <si>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</si>
  <si>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</si>
  <si>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</si>
  <si>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</si>
  <si>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</si>
  <si>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</si>
  <si>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</si>
  <si>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</si>
  <si>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</si>
  <si>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</si>
  <si>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</si>
  <si>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</si>
  <si>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</si>
  <si>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</si>
  <si>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</si>
  <si>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</si>
  <si>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</si>
  <si>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</si>
  <si>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</si>
  <si>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</si>
  <si>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</si>
  <si>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</si>
  <si>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</si>
  <si>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</si>
  <si>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</si>
  <si>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</si>
  <si>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</si>
  <si>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</si>
  <si>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</si>
  <si>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</si>
  <si>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</si>
  <si>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</si>
  <si>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</si>
  <si>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</si>
  <si>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</si>
  <si>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</si>
  <si>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</si>
  <si>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</si>
  <si>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</si>
  <si>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</si>
  <si>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</si>
  <si>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</si>
  <si>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</si>
  <si>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</si>
  <si>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</si>
  <si>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</si>
  <si>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</si>
  <si>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</si>
  <si>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</si>
  <si>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</si>
  <si>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</si>
  <si>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</si>
  <si>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</si>
  <si>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</si>
  <si>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</si>
  <si>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</si>
  <si>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</si>
  <si>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</si>
  <si>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</si>
  <si>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</si>
  <si>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</si>
  <si>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</si>
  <si>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</si>
  <si>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</si>
  <si>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</si>
  <si>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</si>
  <si>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</si>
  <si>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</si>
  <si>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</si>
  <si>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</si>
  <si>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</si>
  <si>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</si>
  <si>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</si>
  <si>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</si>
  <si>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</si>
  <si>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</si>
  <si>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</si>
  <si>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</si>
  <si>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</si>
  <si>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</si>
  <si>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</si>
  <si>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</si>
  <si>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</si>
  <si>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</si>
  <si>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</si>
  <si>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</si>
  <si>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</si>
  <si>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</si>
  <si>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</si>
  <si>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</si>
  <si>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</si>
  <si>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</si>
  <si>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</si>
  <si>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</si>
  <si>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</si>
  <si>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</si>
  <si>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</si>
  <si>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</si>
  <si>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</si>
  <si>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</si>
  <si>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</si>
  <si>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</si>
  <si>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</si>
  <si>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</si>
  <si>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</si>
  <si>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</si>
  <si>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</si>
  <si>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</si>
  <si>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</si>
  <si>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</si>
  <si>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</si>
  <si>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</si>
  <si>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</si>
  <si>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</si>
  <si>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</si>
  <si>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</si>
  <si>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</si>
  <si>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</si>
  <si>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</si>
  <si>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</si>
  <si>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</si>
  <si>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</si>
  <si>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</si>
  <si>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</si>
  <si>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</si>
  <si>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</si>
  <si>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</si>
  <si>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</si>
  <si>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</si>
  <si>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</si>
  <si>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</si>
  <si>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</si>
  <si>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</si>
  <si>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</si>
  <si>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</si>
  <si>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</si>
  <si>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</si>
  <si>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</si>
  <si>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</si>
  <si>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</si>
  <si>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</si>
  <si>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</si>
  <si>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</si>
  <si>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</si>
  <si>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</si>
  <si>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</si>
  <si>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</si>
  <si>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</si>
  <si>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</si>
  <si>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</si>
  <si>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</si>
  <si>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</si>
  <si>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</si>
  <si>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</si>
  <si>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</si>
  <si>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</si>
  <si>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</si>
  <si>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</si>
  <si>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</si>
  <si>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</si>
  <si>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</si>
  <si>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</si>
  <si>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</si>
  <si>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</si>
  <si>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</si>
  <si>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</si>
  <si>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</si>
  <si>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</si>
  <si>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</si>
  <si>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</si>
  <si>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</si>
  <si>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</si>
  <si>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</si>
  <si>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</si>
  <si>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</si>
  <si>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</si>
  <si>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</si>
  <si>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</si>
  <si>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</si>
  <si>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</si>
  <si>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</si>
  <si>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</si>
  <si>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</si>
  <si>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</si>
  <si>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</si>
  <si>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</si>
  <si>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</si>
  <si>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</si>
  <si>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</si>
  <si>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</si>
  <si>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</si>
  <si>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</si>
  <si>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</si>
  <si>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</si>
  <si>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</si>
  <si>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</si>
  <si>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</si>
  <si>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</si>
  <si>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</si>
  <si>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</si>
  <si>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</si>
  <si>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</si>
  <si>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</si>
  <si>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</si>
  <si>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</si>
  <si>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</si>
  <si>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</si>
  <si>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</si>
  <si>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</si>
  <si>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</si>
  <si>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</si>
  <si>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</si>
  <si>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</si>
  <si>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</si>
  <si>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</si>
  <si>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</si>
  <si>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</si>
  <si>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</si>
  <si>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</si>
  <si>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</si>
  <si>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</si>
  <si>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</si>
  <si>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</si>
  <si>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</si>
  <si>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</si>
  <si>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</si>
  <si>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</si>
  <si>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</si>
  <si>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</si>
  <si>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</si>
  <si>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</si>
  <si>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</si>
  <si>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</si>
  <si>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</si>
  <si>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</si>
  <si>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</si>
  <si>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</si>
  <si>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</si>
  <si>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</si>
  <si>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</si>
  <si>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</si>
  <si>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</si>
  <si>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</si>
  <si>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</si>
  <si>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</si>
  <si>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</si>
  <si>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</si>
  <si>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</si>
  <si>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</si>
  <si>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</si>
  <si>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</si>
  <si>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</si>
  <si>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</si>
  <si>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</si>
  <si>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</si>
  <si>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</si>
  <si>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</si>
  <si>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</si>
  <si>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</si>
  <si>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</si>
  <si>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</si>
  <si>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</si>
  <si>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</si>
  <si>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</si>
  <si>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</si>
  <si>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</si>
  <si>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</si>
  <si>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</si>
  <si>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</si>
  <si>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</si>
  <si>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</si>
  <si>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</si>
  <si>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</si>
  <si>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</si>
  <si>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</si>
  <si>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</si>
  <si>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</si>
  <si>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</si>
  <si>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</si>
  <si>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</si>
  <si>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</si>
  <si>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</si>
  <si>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</si>
  <si>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</si>
  <si>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</si>
  <si>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</si>
  <si>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</si>
  <si>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</si>
  <si>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</si>
  <si>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</si>
  <si>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</si>
  <si>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</si>
  <si>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</si>
  <si>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</si>
  <si>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</si>
  <si>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</si>
  <si>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</si>
  <si>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</si>
  <si>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</si>
  <si>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</si>
  <si>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</si>
  <si>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</si>
  <si>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</si>
  <si>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</si>
  <si>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</si>
  <si>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</si>
  <si>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</si>
  <si>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</si>
  <si>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</si>
  <si>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</si>
  <si>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</si>
  <si>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</si>
  <si>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</si>
  <si>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</si>
  <si>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</si>
  <si>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</si>
  <si>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</si>
  <si>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</si>
  <si>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</si>
  <si>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</si>
  <si>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</si>
  <si>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</si>
  <si>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</si>
  <si>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</si>
  <si>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</si>
  <si>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</si>
  <si>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</si>
  <si>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</si>
  <si>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</si>
  <si>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</si>
  <si>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</si>
  <si>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</si>
  <si>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</si>
  <si>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</si>
  <si>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</si>
  <si>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</si>
  <si>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</si>
  <si>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</si>
  <si>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</si>
  <si>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</si>
  <si>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</si>
  <si>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</si>
  <si>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</si>
  <si>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</si>
  <si>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</si>
  <si>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</si>
  <si>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</si>
  <si>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</si>
  <si>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</si>
  <si>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</si>
  <si>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</si>
  <si>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</si>
  <si>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</si>
  <si>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</si>
  <si>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</si>
  <si>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</si>
  <si>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</si>
  <si>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</si>
  <si>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</si>
  <si>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</si>
  <si>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</si>
  <si>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</si>
  <si>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</si>
  <si>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</si>
  <si>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</si>
  <si>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</si>
  <si>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</si>
  <si>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</si>
  <si>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</si>
  <si>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</si>
  <si>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</si>
  <si>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</si>
  <si>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</si>
  <si>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</si>
  <si>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</si>
  <si>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</si>
  <si>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</si>
  <si>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</si>
  <si>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</si>
  <si>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</si>
  <si>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</si>
  <si>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</si>
  <si>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</si>
  <si>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</si>
  <si>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</si>
  <si>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</si>
  <si>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</si>
  <si>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</si>
  <si>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</si>
  <si>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</si>
  <si>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</si>
  <si>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</si>
  <si>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</si>
  <si>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</si>
  <si>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</si>
  <si>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</si>
  <si>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</si>
  <si>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</si>
  <si>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</si>
  <si>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</si>
  <si>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</si>
  <si>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</si>
  <si>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</si>
  <si>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</si>
  <si>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</si>
  <si>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</si>
  <si>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</si>
  <si>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</si>
  <si>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</si>
  <si>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</si>
  <si>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</si>
  <si>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</si>
  <si>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</si>
  <si>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</si>
  <si>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</si>
  <si>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</si>
  <si>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</si>
  <si>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</si>
  <si>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</si>
  <si>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</si>
  <si>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</si>
  <si>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</si>
  <si>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</si>
  <si>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</si>
  <si>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</si>
  <si>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</si>
  <si>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</si>
  <si>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</si>
  <si>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</si>
  <si>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</si>
  <si>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</si>
  <si>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</si>
  <si>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</si>
  <si>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</si>
  <si>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</si>
  <si>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</si>
  <si>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</si>
  <si>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</si>
  <si>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</si>
  <si>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</si>
  <si>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</si>
  <si>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</si>
  <si>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</si>
  <si>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</si>
  <si>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</si>
  <si>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</si>
  <si>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</si>
  <si>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</si>
  <si>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</si>
  <si>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</si>
  <si>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</si>
  <si>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</si>
  <si>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</si>
  <si>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</si>
  <si>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</si>
  <si>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</si>
  <si>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</si>
  <si>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</si>
  <si>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</si>
  <si>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</si>
  <si>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</si>
  <si>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</si>
  <si>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</si>
  <si>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</si>
  <si>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</si>
  <si>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</si>
  <si>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</si>
  <si>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</si>
  <si>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</si>
  <si>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</si>
  <si>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</si>
  <si>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</si>
  <si>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</si>
  <si>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</si>
  <si>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</si>
  <si>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</si>
  <si>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</si>
  <si>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</si>
  <si>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</si>
  <si>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</si>
  <si>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</si>
  <si>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</si>
  <si>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</si>
  <si>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</si>
  <si>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</si>
  <si>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</si>
  <si>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</si>
  <si>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</si>
  <si>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</si>
  <si>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</si>
  <si>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</si>
  <si>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</si>
  <si>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</si>
  <si>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</si>
  <si>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</si>
  <si>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</si>
  <si>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</si>
  <si>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</si>
  <si>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</si>
  <si>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</si>
  <si>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</si>
  <si>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</si>
  <si>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</si>
  <si>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</si>
  <si>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</si>
  <si>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</si>
  <si>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</si>
  <si>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</si>
  <si>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</si>
  <si>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</si>
  <si>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</si>
  <si>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</si>
  <si>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</si>
  <si>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</si>
  <si>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</si>
  <si>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</si>
  <si>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</si>
  <si>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</si>
  <si>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</si>
  <si>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</si>
  <si>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</si>
  <si>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</si>
  <si>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</si>
  <si>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</si>
  <si>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</si>
  <si>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</si>
  <si>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</si>
  <si>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</si>
  <si>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</si>
  <si>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</si>
  <si>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</si>
  <si>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</si>
  <si>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</si>
  <si>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</si>
  <si>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</si>
  <si>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</si>
  <si>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</si>
  <si>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</si>
  <si>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</si>
  <si>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</si>
  <si>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</si>
  <si>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</si>
  <si>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</si>
  <si>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</si>
  <si>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</si>
  <si>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</si>
  <si>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</si>
  <si>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</si>
  <si>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</si>
  <si>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</si>
  <si>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</si>
  <si>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</si>
  <si>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</si>
  <si>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</si>
  <si>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</si>
  <si>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</si>
  <si>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</si>
  <si>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</si>
  <si>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</si>
  <si>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</si>
  <si>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</si>
  <si>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</si>
  <si>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</si>
  <si>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</si>
  <si>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</si>
  <si>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</si>
  <si>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</si>
  <si>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</si>
  <si>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</si>
  <si>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</si>
  <si>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</si>
  <si>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</si>
  <si>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</si>
  <si>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</si>
  <si>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</si>
  <si>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</si>
  <si>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</si>
  <si>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</si>
  <si>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</si>
  <si>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</si>
  <si>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</si>
  <si>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</si>
  <si>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</si>
  <si>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</si>
  <si>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</si>
  <si>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</si>
  <si>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</si>
  <si>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</si>
  <si>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</si>
  <si>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</si>
  <si>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</si>
  <si>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</si>
  <si>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</si>
  <si>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</si>
  <si>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</si>
  <si>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</si>
  <si>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</si>
  <si>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</si>
  <si>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</si>
  <si>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</si>
  <si>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</si>
  <si>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</si>
  <si>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</si>
  <si>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</si>
  <si>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</si>
  <si>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</si>
  <si>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</si>
  <si>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</si>
  <si>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</si>
  <si>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</si>
  <si>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</si>
  <si>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</si>
  <si>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</si>
  <si>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</si>
  <si>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</si>
  <si>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</si>
  <si>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</si>
  <si>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</si>
  <si>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</si>
  <si>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</si>
  <si>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</si>
  <si>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</si>
  <si>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</si>
  <si>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</si>
  <si>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</si>
  <si>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</si>
  <si>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</si>
  <si>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</si>
  <si>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</si>
  <si>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</si>
  <si>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</si>
  <si>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</si>
  <si>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</si>
  <si>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</si>
  <si>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</si>
  <si>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</si>
  <si>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</si>
  <si>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</si>
  <si>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</si>
  <si>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</si>
  <si>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</si>
  <si>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</si>
  <si>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</si>
  <si>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</si>
  <si>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</si>
  <si>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</si>
  <si>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</si>
  <si>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</si>
  <si>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</si>
  <si>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</si>
  <si>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</si>
  <si>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</si>
  <si>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</si>
  <si>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</si>
  <si>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</si>
  <si>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</si>
  <si>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</si>
  <si>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</si>
  <si>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</si>
  <si>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</si>
  <si>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</si>
  <si>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</si>
  <si>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</si>
  <si>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</si>
  <si>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</si>
  <si>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</si>
  <si>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</si>
  <si>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</si>
  <si>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</si>
  <si>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</si>
  <si>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</si>
  <si>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</si>
  <si>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</si>
  <si>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</si>
  <si>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</si>
  <si>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</si>
  <si>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</si>
  <si>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</si>
  <si>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</si>
  <si>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</si>
  <si>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</si>
  <si>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</si>
  <si>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</si>
  <si>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</si>
  <si>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</si>
  <si>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</si>
  <si>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</si>
  <si>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</si>
  <si>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</si>
  <si>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</si>
  <si>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</si>
  <si>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</si>
  <si>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</si>
  <si>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</si>
  <si>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</si>
  <si>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</si>
  <si>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</si>
  <si>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</si>
  <si>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</si>
  <si>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</si>
  <si>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</si>
  <si>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</si>
  <si>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</si>
  <si>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</si>
  <si>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</si>
  <si>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</si>
  <si>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</si>
  <si>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</si>
  <si>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</si>
  <si>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</si>
  <si>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</si>
  <si>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</si>
  <si>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</si>
  <si>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</si>
  <si>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</si>
  <si>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</si>
  <si>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</si>
  <si>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</si>
  <si>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</si>
  <si>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</si>
  <si>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</si>
  <si>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</si>
  <si>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</si>
  <si>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</si>
  <si>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</si>
  <si>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</si>
  <si>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</si>
  <si>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</si>
  <si>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</si>
  <si>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</si>
  <si>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</si>
  <si>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</si>
  <si>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</si>
  <si>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</si>
  <si>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</si>
  <si>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</si>
  <si>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</si>
  <si>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</si>
  <si>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</si>
  <si>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</si>
  <si>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</si>
  <si>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</si>
  <si>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</si>
  <si>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</si>
  <si>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</si>
  <si>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</si>
  <si>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</si>
  <si>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</si>
  <si>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</si>
  <si>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</si>
  <si>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</si>
  <si>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</si>
  <si>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</si>
  <si>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</si>
  <si>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</si>
  <si>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</si>
  <si>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</si>
  <si>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</si>
  <si>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</si>
  <si>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</si>
  <si>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</si>
  <si>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</si>
  <si>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</si>
  <si>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</si>
  <si>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</si>
  <si>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</si>
  <si>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</si>
  <si>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</si>
  <si>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</si>
  <si>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</si>
  <si>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</si>
  <si>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</si>
  <si>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</si>
  <si>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</si>
  <si>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</si>
  <si>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</si>
  <si>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</si>
  <si>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</si>
  <si>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</si>
  <si>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</si>
  <si>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</si>
  <si>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</si>
  <si>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</si>
  <si>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</si>
  <si>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</si>
  <si>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</si>
  <si>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</si>
  <si>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</si>
  <si>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</si>
  <si>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</si>
  <si>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</si>
  <si>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</si>
  <si>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</si>
  <si>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</si>
  <si>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</si>
  <si>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</si>
  <si>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</si>
  <si>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</si>
  <si>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</si>
  <si>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</si>
  <si>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</si>
  <si>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</si>
  <si>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</si>
  <si>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</si>
  <si>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</si>
  <si>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</si>
  <si>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</si>
  <si>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</si>
  <si>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</si>
  <si>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</si>
  <si>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</si>
  <si>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</si>
  <si>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</si>
  <si>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</si>
  <si>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</si>
  <si>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</si>
  <si>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</si>
  <si>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</si>
  <si>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</si>
  <si>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</si>
  <si>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</si>
  <si>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</si>
  <si>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</si>
  <si>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</si>
  <si>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</si>
  <si>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</si>
  <si>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</si>
  <si>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</si>
  <si>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</si>
  <si>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</si>
  <si>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</si>
  <si>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</si>
  <si>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</si>
  <si>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</si>
  <si>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</si>
  <si>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</si>
  <si>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</si>
  <si>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</si>
  <si>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</si>
  <si>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</si>
  <si>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</si>
  <si>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</si>
  <si>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</si>
  <si>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</si>
  <si>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</si>
  <si>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</si>
  <si>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</si>
  <si>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</si>
  <si>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</si>
  <si>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</si>
  <si>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</si>
  <si>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</si>
  <si>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</si>
  <si>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</si>
  <si>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</si>
  <si>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</si>
  <si>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</si>
  <si>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</si>
  <si>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</si>
  <si>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</si>
  <si>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</si>
  <si>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</si>
  <si>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</si>
  <si>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</si>
  <si>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</si>
  <si>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</si>
  <si>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</si>
  <si>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</si>
  <si>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</si>
  <si>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</si>
  <si>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</si>
  <si>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</si>
  <si>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</si>
  <si>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</si>
  <si>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</si>
  <si>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</si>
  <si>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</si>
  <si>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</si>
  <si>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</si>
  <si>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</si>
  <si>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</si>
  <si>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</si>
  <si>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</si>
  <si>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</si>
  <si>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</si>
  <si>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</si>
  <si>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</si>
  <si>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</si>
  <si>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</si>
  <si>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</si>
  <si>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</si>
  <si>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</si>
  <si>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</si>
  <si>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</si>
  <si>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</si>
  <si>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</si>
  <si>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</si>
  <si>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</si>
  <si>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</si>
  <si>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</si>
  <si>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</si>
  <si>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</si>
  <si>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</si>
  <si>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</si>
  <si>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</si>
  <si>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</si>
  <si>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</si>
  <si>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</si>
  <si>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</si>
  <si>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</si>
  <si>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</si>
  <si>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</si>
  <si>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</si>
  <si>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</si>
  <si>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</si>
  <si>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</si>
  <si>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</si>
  <si>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</si>
  <si>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</si>
  <si>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</si>
  <si>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</si>
  <si>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</si>
  <si>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</si>
  <si>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</si>
  <si>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</si>
  <si>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</si>
  <si>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</si>
  <si>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</si>
  <si>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</si>
  <si>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</si>
  <si>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</si>
  <si>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</si>
  <si>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</si>
  <si>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</si>
  <si>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</si>
  <si>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</si>
  <si>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</si>
  <si>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</si>
  <si>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</si>
  <si>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</si>
  <si>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</si>
  <si>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</si>
  <si>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</si>
  <si>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</si>
  <si>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</si>
  <si>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</si>
  <si>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</si>
  <si>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</si>
  <si>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</si>
  <si>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</si>
  <si>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</si>
  <si>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</si>
  <si>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</si>
  <si>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</si>
  <si>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</si>
  <si>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</si>
  <si>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</si>
  <si>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</si>
  <si>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</si>
  <si>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</si>
  <si>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</si>
  <si>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</si>
  <si>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</si>
  <si>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</si>
  <si>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</si>
  <si>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</si>
  <si>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</si>
  <si>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</si>
  <si>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</si>
  <si>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</si>
  <si>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</si>
  <si>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</si>
  <si>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</si>
  <si>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</si>
  <si>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</si>
  <si>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</si>
  <si>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</si>
  <si>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</si>
  <si>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</si>
  <si>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</si>
  <si>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</si>
  <si>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</si>
  <si>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</si>
  <si>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</si>
  <si>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</si>
  <si>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</si>
  <si>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</si>
  <si>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</si>
  <si>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</si>
  <si>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</si>
  <si>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</si>
  <si>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</si>
  <si>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</si>
  <si>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</si>
  <si>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</si>
  <si>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</si>
  <si>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</si>
  <si>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</si>
  <si>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</si>
  <si>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</si>
  <si>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</si>
  <si>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</si>
  <si>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</si>
  <si>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</si>
  <si>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</si>
  <si>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</si>
  <si>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</si>
  <si>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</si>
  <si>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</si>
  <si>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</si>
  <si>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</si>
  <si>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</si>
  <si>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</si>
  <si>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</si>
  <si>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</si>
  <si>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</si>
  <si>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</si>
  <si>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</si>
  <si>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</si>
  <si>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</si>
  <si>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</si>
  <si>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</si>
  <si>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</si>
  <si>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</si>
  <si>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</si>
  <si>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</si>
  <si>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</si>
  <si>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</si>
  <si>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</si>
  <si>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</si>
  <si>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</si>
  <si>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</si>
  <si>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</si>
  <si>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</si>
  <si>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</si>
  <si>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</si>
  <si>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</si>
  <si>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</si>
  <si>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</si>
  <si>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</si>
  <si>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</si>
  <si>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</si>
  <si>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</si>
  <si>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</si>
  <si>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</si>
  <si>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</si>
  <si>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</si>
  <si>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</si>
  <si>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</si>
  <si>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</si>
  <si>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</si>
  <si>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</si>
  <si>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</si>
  <si>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</si>
  <si>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</si>
  <si>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</si>
  <si>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</si>
  <si>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</si>
  <si>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</si>
  <si>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</si>
  <si>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</si>
  <si>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</si>
  <si>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</si>
  <si>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</si>
  <si>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</si>
  <si>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</si>
  <si>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</si>
  <si>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</si>
  <si>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</si>
  <si>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</si>
  <si>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</si>
  <si>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</si>
  <si>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</si>
  <si>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</si>
  <si>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</si>
  <si>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</si>
  <si>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</si>
  <si>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</si>
  <si>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</si>
  <si>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</si>
  <si>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</si>
  <si>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</si>
  <si>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</si>
  <si>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</si>
  <si>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</si>
  <si>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</si>
  <si>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</si>
  <si>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</si>
  <si>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</si>
  <si>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</si>
  <si>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</si>
  <si>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</si>
  <si>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</si>
  <si>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</si>
  <si>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</si>
  <si>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</si>
  <si>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</si>
  <si>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</si>
  <si>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</si>
  <si>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</si>
  <si>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</si>
  <si>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</si>
  <si>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</si>
  <si>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</si>
  <si>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</si>
  <si>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</si>
  <si>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</si>
  <si>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</si>
  <si>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</si>
  <si>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</si>
  <si>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</si>
  <si>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</si>
  <si>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</si>
  <si>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</si>
  <si>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</si>
  <si>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</si>
  <si>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</si>
  <si>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</si>
  <si>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</si>
  <si>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</si>
  <si>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</si>
  <si>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</si>
  <si>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</si>
  <si>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</si>
  <si>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</si>
  <si>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</si>
  <si>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</si>
  <si>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</si>
  <si>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</si>
  <si>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</si>
  <si>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</si>
  <si>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</si>
  <si>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</si>
  <si>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</si>
  <si>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</si>
  <si>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</si>
  <si>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</si>
  <si>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</si>
  <si>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</si>
  <si>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</si>
  <si>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</si>
  <si>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</si>
  <si>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</si>
  <si>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</si>
  <si>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</si>
  <si>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</si>
  <si>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</si>
  <si>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</si>
  <si>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</si>
  <si>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</si>
  <si>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</si>
  <si>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</si>
  <si>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</si>
  <si>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</si>
  <si>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</si>
  <si>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</si>
  <si>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</si>
  <si>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</si>
  <si>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</si>
  <si>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</si>
  <si>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</si>
  <si>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</si>
  <si>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</si>
  <si>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</si>
  <si>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</si>
  <si>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</si>
  <si>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</si>
  <si>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</si>
  <si>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</si>
  <si>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</si>
  <si>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</si>
  <si>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</si>
  <si>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</si>
  <si>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</si>
  <si>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</si>
  <si>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</si>
  <si>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</si>
  <si>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</si>
  <si>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</si>
  <si>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</si>
  <si>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</si>
  <si>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</si>
  <si>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</si>
  <si>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</si>
  <si>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</si>
  <si>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</si>
  <si>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</si>
  <si>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</si>
  <si>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</si>
  <si>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</si>
  <si>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</si>
  <si>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</si>
  <si>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</si>
  <si>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</si>
  <si>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</si>
  <si>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</si>
  <si>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</si>
  <si>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</si>
  <si>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</si>
  <si>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</si>
  <si>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</si>
  <si>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</si>
  <si>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</si>
  <si>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</si>
  <si>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</si>
  <si>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</si>
  <si>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</si>
  <si>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</si>
  <si>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</si>
  <si>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</si>
  <si>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</si>
  <si>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</si>
  <si>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</si>
  <si>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</si>
  <si>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</si>
  <si>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</si>
  <si>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</si>
  <si>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</si>
  <si>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</si>
  <si>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</si>
  <si>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</si>
  <si>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</si>
  <si>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</si>
  <si>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</si>
  <si>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</si>
  <si>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</si>
  <si>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</si>
  <si>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</si>
  <si>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</si>
  <si>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</si>
  <si>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</si>
  <si>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</si>
  <si>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</si>
  <si>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</si>
  <si>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</si>
  <si>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</si>
  <si>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</si>
  <si>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</si>
  <si>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</si>
  <si>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</si>
  <si>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</si>
  <si>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</si>
  <si>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</si>
  <si>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</si>
  <si>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</si>
  <si>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</si>
  <si>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</si>
  <si>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</si>
  <si>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</si>
  <si>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</si>
  <si>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</si>
  <si>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</si>
  <si>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</si>
  <si>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</si>
  <si>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</si>
  <si>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</si>
  <si>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</si>
  <si>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</si>
  <si>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</si>
  <si>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</si>
  <si>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</si>
  <si>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</si>
  <si>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</si>
  <si>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</si>
  <si>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</si>
  <si>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</si>
  <si>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</si>
  <si>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</si>
  <si>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</si>
  <si>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</si>
  <si>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</si>
  <si>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</si>
  <si>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</si>
  <si>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</si>
  <si>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</si>
  <si>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</si>
  <si>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</si>
  <si>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</si>
  <si>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</si>
  <si>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</si>
  <si>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</si>
  <si>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</si>
  <si>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</si>
  <si>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</si>
  <si>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</si>
  <si>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</si>
  <si>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</si>
  <si>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</si>
  <si>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</si>
  <si>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</si>
  <si>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</si>
  <si>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</si>
  <si>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</si>
  <si>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</si>
  <si>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</si>
  <si>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</si>
  <si>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</si>
  <si>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</si>
  <si>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</si>
  <si>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</si>
  <si>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</si>
  <si>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</si>
  <si>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</si>
  <si>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</si>
  <si>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</si>
  <si>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</si>
  <si>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</si>
  <si>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</si>
  <si>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</si>
  <si>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</si>
  <si>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</si>
  <si>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</si>
  <si>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</si>
  <si>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</si>
  <si>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</si>
  <si>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</si>
  <si>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</si>
  <si>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</si>
  <si>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</si>
  <si>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</si>
  <si>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</si>
  <si>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</si>
  <si>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</si>
  <si>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</si>
  <si>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</si>
  <si>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</si>
  <si>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</si>
  <si>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</si>
  <si>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</si>
  <si>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</si>
  <si>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</si>
  <si>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</si>
  <si>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</si>
  <si>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</si>
  <si>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</si>
  <si>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</si>
  <si>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</si>
  <si>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</si>
  <si>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</si>
  <si>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</si>
  <si>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</si>
  <si>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</si>
  <si>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</si>
  <si>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</si>
  <si>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</si>
  <si>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</si>
  <si>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</si>
  <si>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</si>
  <si>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</si>
  <si>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</si>
  <si>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</si>
  <si>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</si>
  <si>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</si>
  <si>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</si>
  <si>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</si>
  <si>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</si>
  <si>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</si>
  <si>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</si>
  <si>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</si>
  <si>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</si>
  <si>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</si>
  <si>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</si>
  <si>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</si>
  <si>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</si>
  <si>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</si>
  <si>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</si>
  <si>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</si>
  <si>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</si>
  <si>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</si>
  <si>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</si>
  <si>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</si>
  <si>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</si>
  <si>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</si>
  <si>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</si>
  <si>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</si>
  <si>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</si>
  <si>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</si>
  <si>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</si>
  <si>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</si>
  <si>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</si>
  <si>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</si>
  <si>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</si>
  <si>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</si>
  <si>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</si>
  <si>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</si>
  <si>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</si>
  <si>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</si>
  <si>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</si>
  <si>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</si>
  <si>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</si>
  <si>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</si>
  <si>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</si>
  <si>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</si>
  <si>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</si>
  <si>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</si>
  <si>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</si>
  <si>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</si>
  <si>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</si>
  <si>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</si>
  <si>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</si>
  <si>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</si>
  <si>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</si>
  <si>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</si>
  <si>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</si>
  <si>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</si>
  <si>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</si>
  <si>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</si>
  <si>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</si>
  <si>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</si>
  <si>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</si>
  <si>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</si>
  <si>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</si>
  <si>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</si>
  <si>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</si>
  <si>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</si>
  <si>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</si>
  <si>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</si>
  <si>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</si>
  <si>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</si>
  <si>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</si>
  <si>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</si>
  <si>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</si>
  <si>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</si>
  <si>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</si>
  <si>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</si>
  <si>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</si>
  <si>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</si>
  <si>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</si>
  <si>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</si>
  <si>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</si>
  <si>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</si>
  <si>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</si>
  <si>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</si>
  <si>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</si>
  <si>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</si>
  <si>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</si>
  <si>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</si>
  <si>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</si>
  <si>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</si>
  <si>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</si>
  <si>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</si>
  <si>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</si>
  <si>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</si>
  <si>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</si>
  <si>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</si>
  <si>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</si>
  <si>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</si>
  <si>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</si>
  <si>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</si>
  <si>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</si>
  <si>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</si>
  <si>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</si>
  <si>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</si>
  <si>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</si>
  <si>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</si>
  <si>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</si>
  <si>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</si>
  <si>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</si>
  <si>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</si>
  <si>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</si>
  <si>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</si>
  <si>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</si>
  <si>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</si>
  <si>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</si>
  <si>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</si>
  <si>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</si>
  <si>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</si>
  <si>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</si>
  <si>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</si>
  <si>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</si>
  <si>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</si>
  <si>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</si>
  <si>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</si>
  <si>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</si>
  <si>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</si>
  <si>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</si>
  <si>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</si>
  <si>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</si>
  <si>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</si>
  <si>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</si>
  <si>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</si>
  <si>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</si>
  <si>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</si>
  <si>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</si>
  <si>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</si>
  <si>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</si>
  <si>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</si>
  <si>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</si>
  <si>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</si>
  <si>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</si>
  <si>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</si>
  <si>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</si>
  <si>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</si>
  <si>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</si>
  <si>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</si>
  <si>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</si>
  <si>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</si>
  <si>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</si>
  <si>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</si>
  <si>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</si>
  <si>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</si>
  <si>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</si>
  <si>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</si>
  <si>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</si>
  <si>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</si>
  <si>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</si>
  <si>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</si>
  <si>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</si>
  <si>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</si>
  <si>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</si>
  <si>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</si>
  <si>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</si>
  <si>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</si>
  <si>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</si>
  <si>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</si>
  <si>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</si>
  <si>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</si>
  <si>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</si>
  <si>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</si>
  <si>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</si>
  <si>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</si>
  <si>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</si>
  <si>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</si>
  <si>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</si>
  <si>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</si>
  <si>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</si>
  <si>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</si>
  <si>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</si>
  <si>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</si>
  <si>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</si>
  <si>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</si>
  <si>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</si>
  <si>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</si>
  <si>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</si>
  <si>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</si>
  <si>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</si>
  <si>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</si>
  <si>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</si>
  <si>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</si>
  <si>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</si>
  <si>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</si>
  <si>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</si>
  <si>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</si>
  <si>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</si>
  <si>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</si>
  <si>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</si>
  <si>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</si>
  <si>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</si>
  <si>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</si>
  <si>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</si>
  <si>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</si>
  <si>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</si>
  <si>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</si>
  <si>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</si>
  <si>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</si>
  <si>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</si>
  <si>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</si>
  <si>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</si>
  <si>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</si>
  <si>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</si>
  <si>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</si>
  <si>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</si>
  <si>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</si>
  <si>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</si>
  <si>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</si>
  <si>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</si>
  <si>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</si>
  <si>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</si>
  <si>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</si>
  <si>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</si>
  <si>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</si>
  <si>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</si>
  <si>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</si>
  <si>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</si>
  <si>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</si>
  <si>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</si>
  <si>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</si>
  <si>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</si>
  <si>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</si>
  <si>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</si>
  <si>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</si>
  <si>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</si>
  <si>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</si>
  <si>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</si>
  <si>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</si>
  <si>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</si>
  <si>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</si>
  <si>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</si>
  <si>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</si>
  <si>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</si>
  <si>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</si>
  <si>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</si>
  <si>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</si>
  <si>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</si>
  <si>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</si>
  <si>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</si>
  <si>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</si>
  <si>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</si>
  <si>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</si>
  <si>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</si>
  <si>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</si>
  <si>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</si>
  <si>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</si>
  <si>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</si>
  <si>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</si>
  <si>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</si>
  <si>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</si>
  <si>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</si>
  <si>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</si>
  <si>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</si>
  <si>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</si>
  <si>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</si>
  <si>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</si>
  <si>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</si>
  <si>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</si>
  <si>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</si>
  <si>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</si>
  <si>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</si>
  <si>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</si>
  <si>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</si>
  <si>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</si>
  <si>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</si>
  <si>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</si>
  <si>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</si>
  <si>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</si>
  <si>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</si>
  <si>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</si>
  <si>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</si>
  <si>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</si>
  <si>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</si>
  <si>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</si>
  <si>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</si>
  <si>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</si>
  <si>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</si>
  <si>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</si>
  <si>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</si>
  <si>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</si>
  <si>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</si>
  <si>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</si>
  <si>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</si>
  <si>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</si>
  <si>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</si>
  <si>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</si>
  <si>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</si>
  <si>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</si>
  <si>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</si>
  <si>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</si>
  <si>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</si>
  <si>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</si>
  <si>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</si>
  <si>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</si>
  <si>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</si>
  <si>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</si>
  <si>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</si>
  <si>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</si>
  <si>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</si>
  <si>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</si>
  <si>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</si>
  <si>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</si>
  <si>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</si>
  <si>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</si>
  <si>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</si>
  <si>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</si>
  <si>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</si>
  <si>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</si>
  <si>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</si>
  <si>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</si>
  <si>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</si>
  <si>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</si>
  <si>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</si>
  <si>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</si>
  <si>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</si>
  <si>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</si>
  <si>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</si>
  <si>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</si>
  <si>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</si>
  <si>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</si>
  <si>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</si>
  <si>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</si>
  <si>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</si>
  <si>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</si>
  <si>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</si>
  <si>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</si>
  <si>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</si>
  <si>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</si>
  <si>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</si>
  <si>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</si>
  <si>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</si>
  <si>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</si>
  <si>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</si>
  <si>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</si>
  <si>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</si>
  <si>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</si>
  <si>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</si>
  <si>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</si>
  <si>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</si>
  <si>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</si>
  <si>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</si>
  <si>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</si>
  <si>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</si>
  <si>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</si>
  <si>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</si>
  <si>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</si>
  <si>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</si>
  <si>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</si>
  <si>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</si>
  <si>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</si>
  <si>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</si>
  <si>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</si>
  <si>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</si>
  <si>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</si>
  <si>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</si>
  <si>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</si>
  <si>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</si>
  <si>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</si>
  <si>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</si>
  <si>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</si>
  <si>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</si>
  <si>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</si>
  <si>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</si>
  <si>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</si>
  <si>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</si>
  <si>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</si>
  <si>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</si>
  <si>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</si>
  <si>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</si>
  <si>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</si>
  <si>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</si>
  <si>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</si>
  <si>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</si>
  <si>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</si>
  <si>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</si>
  <si>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</si>
  <si>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</si>
  <si>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</si>
  <si>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</si>
  <si>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</si>
  <si>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</si>
  <si>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</si>
  <si>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</si>
  <si>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</si>
  <si>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</si>
  <si>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</si>
  <si>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</si>
  <si>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</si>
  <si>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</si>
  <si>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</si>
  <si>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</si>
  <si>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</si>
  <si>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</si>
  <si>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</si>
  <si>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</si>
  <si>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</si>
  <si>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</si>
  <si>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</si>
  <si>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</si>
  <si>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</si>
  <si>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</si>
  <si>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</si>
  <si>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</si>
  <si>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</si>
  <si>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</si>
  <si>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</si>
  <si>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</si>
  <si>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</si>
  <si>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</si>
  <si>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</si>
  <si>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</si>
  <si>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</si>
  <si>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</si>
  <si>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</si>
  <si>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</si>
  <si>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</si>
  <si>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</si>
  <si>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</si>
  <si>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</si>
  <si>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</si>
  <si>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</si>
  <si>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</si>
  <si>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</si>
  <si>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</si>
  <si>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</si>
  <si>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</si>
  <si>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</si>
  <si>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</si>
  <si>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</si>
  <si>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</si>
  <si>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</si>
  <si>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</si>
  <si>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</si>
  <si>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</si>
  <si>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</si>
  <si>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</si>
  <si>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</si>
  <si>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</si>
  <si>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</si>
  <si>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</si>
  <si>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</si>
  <si>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</si>
  <si>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</si>
  <si>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</si>
  <si>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</si>
  <si>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</si>
  <si>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</si>
  <si>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</si>
  <si>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</si>
  <si>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</si>
  <si>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</si>
  <si>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</si>
  <si>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</si>
  <si>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</si>
  <si>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</si>
  <si>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</si>
  <si>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</si>
  <si>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</si>
  <si>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</si>
  <si>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</si>
  <si>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</si>
  <si>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</si>
  <si>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</si>
  <si>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</si>
  <si>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</si>
  <si>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</si>
  <si>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</si>
  <si>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</si>
  <si>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</si>
  <si>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</si>
  <si>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</si>
  <si>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</si>
  <si>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</si>
  <si>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</si>
  <si>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</si>
  <si>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</si>
  <si>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</si>
  <si>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</si>
  <si>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</si>
  <si>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</si>
  <si>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</si>
  <si>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</si>
  <si>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</si>
  <si>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</si>
  <si>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</si>
  <si>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</si>
  <si>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</si>
  <si>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</si>
  <si>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</si>
  <si>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</si>
  <si>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</si>
  <si>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</si>
  <si>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</si>
  <si>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</si>
  <si>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</si>
  <si>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</si>
  <si>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</si>
  <si>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</si>
  <si>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</si>
  <si>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</si>
  <si>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</si>
  <si>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</si>
  <si>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</si>
  <si>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</si>
  <si>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</si>
  <si>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</si>
  <si>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</si>
  <si>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</si>
  <si>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</si>
  <si>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</si>
  <si>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</si>
  <si>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</si>
  <si>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</si>
  <si>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</si>
  <si>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</si>
  <si>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</si>
  <si>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</si>
  <si>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</si>
  <si>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</si>
  <si>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</si>
  <si>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</si>
  <si>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</si>
  <si>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</si>
  <si>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</si>
  <si>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</si>
  <si>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</si>
  <si>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</si>
  <si>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</si>
  <si>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</si>
  <si>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</si>
  <si>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</si>
  <si>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</si>
  <si>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</si>
  <si>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</si>
  <si>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</si>
  <si>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</si>
  <si>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</si>
  <si>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</si>
  <si>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</si>
  <si>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</si>
  <si>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</si>
  <si>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</si>
  <si>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</si>
  <si>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</si>
  <si>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</si>
  <si>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</si>
  <si>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</si>
  <si>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</si>
  <si>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</si>
  <si>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</si>
  <si>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</si>
  <si>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</si>
  <si>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</si>
  <si>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</si>
  <si>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</si>
  <si>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</si>
  <si>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</si>
  <si>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</si>
  <si>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</si>
  <si>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</si>
  <si>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</si>
  <si>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</si>
  <si>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</si>
  <si>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</si>
  <si>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</si>
  <si>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</si>
  <si>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</si>
  <si>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</si>
  <si>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</si>
  <si>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</si>
  <si>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</si>
  <si>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</si>
  <si>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</si>
  <si>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</si>
  <si>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</si>
  <si>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</si>
  <si>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</si>
  <si>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</si>
  <si>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</si>
  <si>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</si>
  <si>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</si>
  <si>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</si>
  <si>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</si>
  <si>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</si>
  <si>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</si>
  <si>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</si>
  <si>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</si>
  <si>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</si>
  <si>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</si>
  <si>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</si>
  <si>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</si>
  <si>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</si>
  <si>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</si>
  <si>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</si>
  <si>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</si>
  <si>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</si>
  <si>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</si>
  <si>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</si>
  <si>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</si>
  <si>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</si>
  <si>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</si>
  <si>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</si>
  <si>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</si>
  <si>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</si>
  <si>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</si>
  <si>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</si>
  <si>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</si>
  <si>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</si>
  <si>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</si>
  <si>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</si>
  <si>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</si>
  <si>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</si>
  <si>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</si>
  <si>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</si>
  <si>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</si>
  <si>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</si>
  <si>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</si>
  <si>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</si>
  <si>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</si>
  <si>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</si>
  <si>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</si>
  <si>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</si>
  <si>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</si>
  <si>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</si>
  <si>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</si>
  <si>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</si>
  <si>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</si>
  <si>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</si>
  <si>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</si>
  <si>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</si>
  <si>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</si>
  <si>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</si>
  <si>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</si>
  <si>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</si>
  <si>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</si>
  <si>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</si>
  <si>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</si>
  <si>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</si>
  <si>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</si>
  <si>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</si>
  <si>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</si>
  <si>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</si>
  <si>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</si>
  <si>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</si>
  <si>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</si>
  <si>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</si>
  <si>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</si>
  <si>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</si>
  <si>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</si>
  <si>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</si>
  <si>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</si>
  <si>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</si>
  <si>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</si>
  <si>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</si>
  <si>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</si>
  <si>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</si>
  <si>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</si>
  <si>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</si>
  <si>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</si>
  <si>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</si>
  <si>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</si>
  <si>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</si>
  <si>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</si>
  <si>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</si>
  <si>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</si>
  <si>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</si>
  <si>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</si>
  <si>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</si>
  <si>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</si>
  <si>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</si>
  <si>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</si>
  <si>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</si>
  <si>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</si>
  <si>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</si>
  <si>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</si>
  <si>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</si>
  <si>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</si>
  <si>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</si>
  <si>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</si>
  <si>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</si>
  <si>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</si>
  <si>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</si>
  <si>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</si>
  <si>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</si>
  <si>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</si>
  <si>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</si>
  <si>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</si>
  <si>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</si>
  <si>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</si>
  <si>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</si>
  <si>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</si>
  <si>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</si>
  <si>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</si>
  <si>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</si>
  <si>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</si>
  <si>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</si>
  <si>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</si>
  <si>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</si>
  <si>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</si>
  <si>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</si>
  <si>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</si>
  <si>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</si>
  <si>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</si>
  <si>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</si>
  <si>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</si>
  <si>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</si>
  <si>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</si>
  <si>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</si>
  <si>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</si>
  <si>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</si>
  <si>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</si>
  <si>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</si>
  <si>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</si>
  <si>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</si>
  <si>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</si>
  <si>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</si>
  <si>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</si>
  <si>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</si>
  <si>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</si>
  <si>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</si>
  <si>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</si>
  <si>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</si>
  <si>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</si>
  <si>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</si>
  <si>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</si>
  <si>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</si>
  <si>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</si>
  <si>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</si>
  <si>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</si>
  <si>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</si>
  <si>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</si>
  <si>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</si>
  <si>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</si>
  <si>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</si>
  <si>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</si>
  <si>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</si>
  <si>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</si>
  <si>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</si>
  <si>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</si>
  <si>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</si>
  <si>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</si>
  <si>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</si>
  <si>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</si>
  <si>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</si>
  <si>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</si>
  <si>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</si>
  <si>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</si>
  <si>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</si>
  <si>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</si>
  <si>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</si>
  <si>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</si>
  <si>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</si>
  <si>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</si>
  <si>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</si>
  <si>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</si>
  <si>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</si>
  <si>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</si>
  <si>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</si>
  <si>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</si>
  <si>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</si>
  <si>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</si>
  <si>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</si>
  <si>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</si>
  <si>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</si>
  <si>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</si>
  <si>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</si>
  <si>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</si>
  <si>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</si>
  <si>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</si>
  <si>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</si>
  <si>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</si>
  <si>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</si>
  <si>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</si>
  <si>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</si>
  <si>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</si>
  <si>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</si>
  <si>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</si>
  <si>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</si>
  <si>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</si>
  <si>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</si>
  <si>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</si>
  <si>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</si>
  <si>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</si>
  <si>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</si>
  <si>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</si>
  <si>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</si>
  <si>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</si>
  <si>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</si>
  <si>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</si>
  <si>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</si>
  <si>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</si>
  <si>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</si>
  <si>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</si>
  <si>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</si>
  <si>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</si>
  <si>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</si>
  <si>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</si>
  <si>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</si>
  <si>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</si>
  <si>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</si>
  <si>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</si>
  <si>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</si>
  <si>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</si>
  <si>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</si>
  <si>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</si>
  <si>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</si>
  <si>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</si>
  <si>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</si>
  <si>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</si>
  <si>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</si>
  <si>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</si>
  <si>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</si>
  <si>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</si>
  <si>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</si>
  <si>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</si>
  <si>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</si>
  <si>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</si>
  <si>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</si>
  <si>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</si>
  <si>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</si>
  <si>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</si>
  <si>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</si>
  <si>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</si>
  <si>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</si>
  <si>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</si>
  <si>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</si>
  <si>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</si>
  <si>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</si>
  <si>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</si>
  <si>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</si>
  <si>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</si>
  <si>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</si>
  <si>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</si>
  <si>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</si>
  <si>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</si>
  <si>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</si>
  <si>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</si>
  <si>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</si>
  <si>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</si>
  <si>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</si>
  <si>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</si>
  <si>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</si>
  <si>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</si>
  <si>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</si>
  <si>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</si>
  <si>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</si>
  <si>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</si>
  <si>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</si>
  <si>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</si>
  <si>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</si>
  <si>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</si>
  <si>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</si>
  <si>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</si>
  <si>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</si>
  <si>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</si>
  <si>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</si>
  <si>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</si>
  <si>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</si>
  <si>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</si>
  <si>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</si>
  <si>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</si>
  <si>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</si>
  <si>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</si>
  <si>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</si>
  <si>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</si>
  <si>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</si>
  <si>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</si>
  <si>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</si>
  <si>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</si>
  <si>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</si>
  <si>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</si>
  <si>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</si>
  <si>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</si>
  <si>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</si>
  <si>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</si>
  <si>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</si>
  <si>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</si>
  <si>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</si>
  <si>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</si>
  <si>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</si>
  <si>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</si>
  <si>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</si>
  <si>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</si>
  <si>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</si>
  <si>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</si>
  <si>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</si>
  <si>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</si>
  <si>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</si>
  <si>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</si>
  <si>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</si>
  <si>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</si>
  <si>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</si>
  <si>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</si>
  <si>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</si>
  <si>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</si>
  <si>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</si>
  <si>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</si>
  <si>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</si>
  <si>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</si>
  <si>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</si>
  <si>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</si>
  <si>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</si>
  <si>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</si>
  <si>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</si>
  <si>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</si>
  <si>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</si>
  <si>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</si>
  <si>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</si>
  <si>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</si>
  <si>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</si>
  <si>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</si>
  <si>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</si>
  <si>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</si>
  <si>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</si>
  <si>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</si>
  <si>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</si>
  <si>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</si>
  <si>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</si>
  <si>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</si>
  <si>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</si>
  <si>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</si>
  <si>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</si>
  <si>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</si>
  <si>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</si>
  <si>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</si>
  <si>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</si>
  <si>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</si>
  <si>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</si>
  <si>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</si>
  <si>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</si>
  <si>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</si>
  <si>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</si>
  <si>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</si>
  <si>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</si>
  <si>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</si>
  <si>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</si>
  <si>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</si>
  <si>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</si>
  <si>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</si>
  <si>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</si>
  <si>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</si>
  <si>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</si>
  <si>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</si>
  <si>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</si>
  <si>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</si>
  <si>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</si>
  <si>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</si>
  <si>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</si>
  <si>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</si>
  <si>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</si>
  <si>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</si>
  <si>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</si>
  <si>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</si>
  <si>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</si>
  <si>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</si>
  <si>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</si>
  <si>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</si>
  <si>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</si>
  <si>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</si>
  <si>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</si>
  <si>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</si>
  <si>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</si>
  <si>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</si>
  <si>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</si>
  <si>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</si>
  <si>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</si>
  <si>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</si>
  <si>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</si>
  <si>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</si>
  <si>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</si>
  <si>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</si>
  <si>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</si>
  <si>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</si>
  <si>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</si>
  <si>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</si>
  <si>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</si>
  <si>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</si>
  <si>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</si>
  <si>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</si>
  <si>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</si>
  <si>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</si>
  <si>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</si>
  <si>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</si>
  <si>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</si>
  <si>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</si>
  <si>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</si>
  <si>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</si>
  <si>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</si>
  <si>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</si>
  <si>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</si>
  <si>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</si>
  <si>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</si>
  <si>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</si>
  <si>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</si>
  <si>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</si>
  <si>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</si>
  <si>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</si>
  <si>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</si>
  <si>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</si>
  <si>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</si>
  <si>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</si>
  <si>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</si>
  <si>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</si>
  <si>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</si>
  <si>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</si>
  <si>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</si>
  <si>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</si>
  <si>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</si>
  <si>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</si>
  <si>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</si>
  <si>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</si>
  <si>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</si>
  <si>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</si>
  <si>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</si>
  <si>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</si>
  <si>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</si>
  <si>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</si>
  <si>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</si>
  <si>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</si>
  <si>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</si>
  <si>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</si>
  <si>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</si>
  <si>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</si>
  <si>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</si>
  <si>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</si>
  <si>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</si>
  <si>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</si>
  <si>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</si>
  <si>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</si>
  <si>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</si>
  <si>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</si>
  <si>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</si>
  <si>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</si>
  <si>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</si>
  <si>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</si>
  <si>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</si>
  <si>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</si>
  <si>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</si>
  <si>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</si>
  <si>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</si>
  <si>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</si>
  <si>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</si>
  <si>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</si>
  <si>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</si>
  <si>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</si>
  <si>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</si>
  <si>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</si>
  <si>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</si>
  <si>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</si>
  <si>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</si>
  <si>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</si>
  <si>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</si>
  <si>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</si>
  <si>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</si>
  <si>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</si>
  <si>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</si>
  <si>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</si>
  <si>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</si>
  <si>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</si>
  <si>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</si>
  <si>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</si>
  <si>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</si>
  <si>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</si>
  <si>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</si>
  <si>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</si>
  <si>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</si>
  <si>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</si>
  <si>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</si>
  <si>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</si>
  <si>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</si>
  <si>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</si>
  <si>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</si>
  <si>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</si>
  <si>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</si>
  <si>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</si>
  <si>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</si>
  <si>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</si>
  <si>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</si>
  <si>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</si>
  <si>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</si>
  <si>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</si>
  <si>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</si>
  <si>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</si>
  <si>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</si>
  <si>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</si>
  <si>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</si>
  <si>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</si>
  <si>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</si>
  <si>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</si>
  <si>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</si>
  <si>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</si>
  <si>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</si>
  <si>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</si>
  <si>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</si>
  <si>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</si>
  <si>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</si>
  <si>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</si>
  <si>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</si>
  <si>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</si>
  <si>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</si>
  <si>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</si>
  <si>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</si>
  <si>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</si>
  <si>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</si>
  <si>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</si>
  <si>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</si>
  <si>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</si>
  <si>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</si>
  <si>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</si>
  <si>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</si>
  <si>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</si>
  <si>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</si>
  <si>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</si>
  <si>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</si>
  <si>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</si>
  <si>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</si>
  <si>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</si>
  <si>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</si>
  <si>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</si>
  <si>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</si>
  <si>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</si>
  <si>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</si>
  <si>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</si>
  <si>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</si>
  <si>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</si>
  <si>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</si>
  <si>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</si>
  <si>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</si>
  <si>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</si>
  <si>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</si>
  <si>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</si>
  <si>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</si>
  <si>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</si>
  <si>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</si>
  <si>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</si>
  <si>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</si>
  <si>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</si>
  <si>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</si>
  <si>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</si>
  <si>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</si>
  <si>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</si>
  <si>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</si>
  <si>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</si>
  <si>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</si>
  <si>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</si>
  <si>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</si>
  <si>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</si>
  <si>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</si>
  <si>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</si>
  <si>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</si>
  <si>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</si>
  <si>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</si>
  <si>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</si>
  <si>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</si>
  <si>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</si>
  <si>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</si>
  <si>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</si>
  <si>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</si>
  <si>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</si>
  <si>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</si>
  <si>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</si>
  <si>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</si>
  <si>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</si>
  <si>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</si>
  <si>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</si>
  <si>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</si>
  <si>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</si>
  <si>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</si>
  <si>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</si>
  <si>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</si>
  <si>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</si>
  <si>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</si>
  <si>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</si>
  <si>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</si>
  <si>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</si>
  <si>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</si>
  <si>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</si>
  <si>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</si>
  <si>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</si>
  <si>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</si>
  <si>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</si>
  <si>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</si>
  <si>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</si>
  <si>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</si>
  <si>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</si>
  <si>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</si>
  <si>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</si>
  <si>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</si>
  <si>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</si>
  <si>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</si>
  <si>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</si>
  <si>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</si>
  <si>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</si>
  <si>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</si>
  <si>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</si>
  <si>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</si>
  <si>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</si>
  <si>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</si>
  <si>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</si>
  <si>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</si>
  <si>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</si>
  <si>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</si>
  <si>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</si>
  <si>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</si>
  <si>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</si>
  <si>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</si>
  <si>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</si>
  <si>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</si>
  <si>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</si>
  <si>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</si>
  <si>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</si>
  <si>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</si>
  <si>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</si>
  <si>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</si>
  <si>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</si>
  <si>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</si>
  <si>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</si>
  <si>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</si>
  <si>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</si>
  <si>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</si>
  <si>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</si>
  <si>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</si>
  <si>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</si>
  <si>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</si>
  <si>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</si>
  <si>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</si>
  <si>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</si>
  <si>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</si>
  <si>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</si>
  <si>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</si>
  <si>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</si>
  <si>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</si>
  <si>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</si>
  <si>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</si>
  <si>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</si>
  <si>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</si>
  <si>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</si>
  <si>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</si>
  <si>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</si>
  <si>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</si>
  <si>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</si>
  <si>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</si>
  <si>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</si>
  <si>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</si>
  <si>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</si>
  <si>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</si>
  <si>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</si>
  <si>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</si>
  <si>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</si>
  <si>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</si>
  <si>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</si>
  <si>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</si>
  <si>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</si>
  <si>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</si>
  <si>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</si>
  <si>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</si>
  <si>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</si>
  <si>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</si>
  <si>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</si>
  <si>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</si>
  <si>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</si>
  <si>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</si>
  <si>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</si>
  <si>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</si>
  <si>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</si>
  <si>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</si>
  <si>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</si>
  <si>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</si>
  <si>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</si>
  <si>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</si>
  <si>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</si>
  <si>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</si>
  <si>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</si>
  <si>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</si>
  <si>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</si>
  <si>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</si>
  <si>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</si>
  <si>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</si>
  <si>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</si>
  <si>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</si>
  <si>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</si>
  <si>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</si>
  <si>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</si>
  <si>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</si>
  <si>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</si>
  <si>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</si>
  <si>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</si>
  <si>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</si>
  <si>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</si>
  <si>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</si>
  <si>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</si>
  <si>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</si>
  <si>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</si>
  <si>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</si>
  <si>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</si>
  <si>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</si>
  <si>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</si>
  <si>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</si>
  <si>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</si>
  <si>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</si>
  <si>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</si>
  <si>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</si>
  <si>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</si>
  <si>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</si>
  <si>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</si>
  <si>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</si>
  <si>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</si>
  <si>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</si>
  <si>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</si>
  <si>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</si>
  <si>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</si>
  <si>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</si>
  <si>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</si>
  <si>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</si>
  <si>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</si>
  <si>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</si>
  <si>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</si>
  <si>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</si>
  <si>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</si>
  <si>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</si>
  <si>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</si>
  <si>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</si>
  <si>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</si>
  <si>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</si>
  <si>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</si>
  <si>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</si>
  <si>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</si>
  <si>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</si>
  <si>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</si>
  <si>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</si>
  <si>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</si>
  <si>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</si>
  <si>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</si>
  <si>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</si>
  <si>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</si>
  <si>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</si>
  <si>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</si>
  <si>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</si>
  <si>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</si>
  <si>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</si>
  <si>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</si>
  <si>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</si>
  <si>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</si>
  <si>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</si>
  <si>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</si>
  <si>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</si>
  <si>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</si>
  <si>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</si>
  <si>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</si>
  <si>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</si>
  <si>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</si>
  <si>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</si>
  <si>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</si>
  <si>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</si>
  <si>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</si>
  <si>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</si>
  <si>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</si>
  <si>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</si>
  <si>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</si>
  <si>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</si>
  <si>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</si>
  <si>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</si>
  <si>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</si>
  <si>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</si>
  <si>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</si>
  <si>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</si>
  <si>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</si>
  <si>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</si>
  <si>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</si>
  <si>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</si>
  <si>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</si>
  <si>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</si>
  <si>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</si>
  <si>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</si>
  <si>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</si>
  <si>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</si>
  <si>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</si>
  <si>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</si>
  <si>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</si>
  <si>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</si>
  <si>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</si>
  <si>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</si>
  <si>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</si>
  <si>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</si>
  <si>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</si>
  <si>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</si>
  <si>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</si>
  <si>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</si>
  <si>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</si>
  <si>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</si>
  <si>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</si>
  <si>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</si>
  <si>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</si>
  <si>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</si>
  <si>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</si>
  <si>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</si>
  <si>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</si>
  <si>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</si>
  <si>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</si>
  <si>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</si>
  <si>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</si>
  <si>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</si>
  <si>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</si>
  <si>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</si>
  <si>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</si>
  <si>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</si>
  <si>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</si>
  <si>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</si>
  <si>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</si>
  <si>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</si>
  <si>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</si>
  <si>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</si>
  <si>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</si>
  <si>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</si>
  <si>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</si>
  <si>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</si>
  <si>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</si>
  <si>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</si>
  <si>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</si>
  <si>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</si>
  <si>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</si>
  <si>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</si>
  <si>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</si>
  <si>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</si>
  <si>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</si>
  <si>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</si>
  <si>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</si>
  <si>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</si>
  <si>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</si>
  <si>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</si>
  <si>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</si>
  <si>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</si>
  <si>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</si>
  <si>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</si>
  <si>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</si>
  <si>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</si>
  <si>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</si>
  <si>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</si>
  <si>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</si>
  <si>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</si>
  <si>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</si>
  <si>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</si>
  <si>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</si>
  <si>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</si>
  <si>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</si>
  <si>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</si>
  <si>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</si>
  <si>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</si>
  <si>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</si>
  <si>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</si>
  <si>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</si>
  <si>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</si>
  <si>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</si>
  <si>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</si>
  <si>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</si>
  <si>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</si>
  <si>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</si>
  <si>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</si>
  <si>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</si>
  <si>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</si>
  <si>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</si>
  <si>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</si>
  <si>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</si>
  <si>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</si>
  <si>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</si>
  <si>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</si>
  <si>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</si>
  <si>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</si>
  <si>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</si>
  <si>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</si>
  <si>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</si>
  <si>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</si>
  <si>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</si>
  <si>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</si>
  <si>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</si>
  <si>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</si>
  <si>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</si>
  <si>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</si>
  <si>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</si>
  <si>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</si>
  <si>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</si>
  <si>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</si>
  <si>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</si>
  <si>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</si>
  <si>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</si>
  <si>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</si>
  <si>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</si>
  <si>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</si>
  <si>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</si>
  <si>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</si>
  <si>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</si>
  <si>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</si>
  <si>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</si>
  <si>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</si>
  <si>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</si>
  <si>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</si>
  <si>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</si>
  <si>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</si>
  <si>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</si>
  <si>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</si>
  <si>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</si>
  <si>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</si>
  <si>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</si>
  <si>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</si>
  <si>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</si>
  <si>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</si>
  <si>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</si>
  <si>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</si>
  <si>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</si>
  <si>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</si>
  <si>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</si>
  <si>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</si>
  <si>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</si>
  <si>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</si>
  <si>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</si>
  <si>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</si>
  <si>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</si>
  <si>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</si>
  <si>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</si>
  <si>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</si>
  <si>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</si>
  <si>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</si>
  <si>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</si>
  <si>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</si>
  <si>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</si>
  <si>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</si>
  <si>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</si>
  <si>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</si>
  <si>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</si>
  <si>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</si>
  <si>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</si>
  <si>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</si>
  <si>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</si>
  <si>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</si>
  <si>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</si>
  <si>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</si>
  <si>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</si>
  <si>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</si>
  <si>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</si>
  <si>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</si>
  <si>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</si>
  <si>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</si>
  <si>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</si>
  <si>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</si>
  <si>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</si>
  <si>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</si>
  <si>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</si>
  <si>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</si>
  <si>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</si>
  <si>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</si>
  <si>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</si>
  <si>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</si>
  <si>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</si>
  <si>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</si>
  <si>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</si>
  <si>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</si>
  <si>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</si>
  <si>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</si>
  <si>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</si>
  <si>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</si>
  <si>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</si>
  <si>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</si>
  <si>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</si>
  <si>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</si>
  <si>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</si>
  <si>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</si>
  <si>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</si>
  <si>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</si>
  <si>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</si>
  <si>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</si>
  <si>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</si>
  <si>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</si>
  <si>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</si>
  <si>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</si>
  <si>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</si>
  <si>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</si>
  <si>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</si>
  <si>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</si>
  <si>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</si>
  <si>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</si>
  <si>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</si>
  <si>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</si>
  <si>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</si>
  <si>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</si>
  <si>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</si>
  <si>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</si>
  <si>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</si>
  <si>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</si>
  <si>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</si>
  <si>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</si>
  <si>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</si>
  <si>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</si>
  <si>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</si>
  <si>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</si>
  <si>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</si>
  <si>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</si>
  <si>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</si>
  <si>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</si>
  <si>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</si>
  <si>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</si>
  <si>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</si>
  <si>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</si>
  <si>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</si>
  <si>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</si>
  <si>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</si>
  <si>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</si>
  <si>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</si>
  <si>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</si>
  <si>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</si>
  <si>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</si>
  <si>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</si>
  <si>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</si>
  <si>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</si>
  <si>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</si>
  <si>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</si>
  <si>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</si>
  <si>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</si>
  <si>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</si>
  <si>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</si>
  <si>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</si>
  <si>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</si>
  <si>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</si>
  <si>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</si>
  <si>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</si>
  <si>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</si>
  <si>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</si>
  <si>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</si>
  <si>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</si>
  <si>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</si>
  <si>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</si>
  <si>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</si>
  <si>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</si>
  <si>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</si>
  <si>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</si>
  <si>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</si>
  <si>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</si>
  <si>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</si>
  <si>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</si>
  <si>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</si>
  <si>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</si>
  <si>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</si>
  <si>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</si>
  <si>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</si>
  <si>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</si>
  <si>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</si>
  <si>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</si>
  <si>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</si>
  <si>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</si>
  <si>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</si>
  <si>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</si>
  <si>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</si>
  <si>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</si>
  <si>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</si>
  <si>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</si>
  <si>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</si>
  <si>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</si>
  <si>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</si>
  <si>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</si>
  <si>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</si>
  <si>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</si>
  <si>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</si>
  <si>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</si>
  <si>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</si>
  <si>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</si>
  <si>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</si>
  <si>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</si>
  <si>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</si>
  <si>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</si>
  <si>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</si>
  <si>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</si>
  <si>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</si>
  <si>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</si>
  <si>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</si>
  <si>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</si>
  <si>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</si>
  <si>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</si>
  <si>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</si>
  <si>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</si>
  <si>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</si>
  <si>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</si>
  <si>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</si>
  <si>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</si>
  <si>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</si>
  <si>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</si>
  <si>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</si>
  <si>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</si>
  <si>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</si>
  <si>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</si>
  <si>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</si>
  <si>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</si>
  <si>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</si>
  <si>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</si>
  <si>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</si>
  <si>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</si>
  <si>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</si>
  <si>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</si>
  <si>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</si>
  <si>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</si>
  <si>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</si>
  <si>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</si>
  <si>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</si>
  <si>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</si>
  <si>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</si>
  <si>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</si>
  <si>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</si>
  <si>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</si>
  <si>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</si>
  <si>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</si>
  <si>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</si>
  <si>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</si>
  <si>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</si>
  <si>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</si>
  <si>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</si>
  <si>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</si>
  <si>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</si>
  <si>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</si>
  <si>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</si>
  <si>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</si>
  <si>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</si>
  <si>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</si>
  <si>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</si>
  <si>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</si>
  <si>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</si>
  <si>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</si>
  <si>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</si>
  <si>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</si>
  <si>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</si>
  <si>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</si>
  <si>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</si>
  <si>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</si>
  <si>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</si>
  <si>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</si>
  <si>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</si>
  <si>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</si>
  <si>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</si>
  <si>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</si>
  <si>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</si>
  <si>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</si>
  <si>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</si>
  <si>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</si>
  <si>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</si>
  <si>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</si>
  <si>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</si>
  <si>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</si>
  <si>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</si>
  <si>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</si>
  <si>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</si>
  <si>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</si>
  <si>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</si>
  <si>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</si>
  <si>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</si>
  <si>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</si>
  <si>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</si>
  <si>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</si>
  <si>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</si>
  <si>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</si>
  <si>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</si>
  <si>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</si>
  <si>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</si>
  <si>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</si>
  <si>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</si>
  <si>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</si>
  <si>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</si>
  <si>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</si>
  <si>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</si>
  <si>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</si>
  <si>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</si>
  <si>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</si>
  <si>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</si>
  <si>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</si>
  <si>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</si>
  <si>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</si>
  <si>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</si>
  <si>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</si>
  <si>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</si>
  <si>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</si>
  <si>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</si>
  <si>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</si>
  <si>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</si>
  <si>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</si>
  <si>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</si>
  <si>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</si>
  <si>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</si>
  <si>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</si>
  <si>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</si>
  <si>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</si>
  <si>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</si>
  <si>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</si>
  <si>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</si>
  <si>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</si>
  <si>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</si>
  <si>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</si>
  <si>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</si>
  <si>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</si>
  <si>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</si>
  <si>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</si>
  <si>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</si>
  <si>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</si>
  <si>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</si>
  <si>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</si>
  <si>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</si>
  <si>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</si>
  <si>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</si>
  <si>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</si>
  <si>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</si>
  <si>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</si>
  <si>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</si>
  <si>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</si>
  <si>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</si>
  <si>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</si>
  <si>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</si>
  <si>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</si>
  <si>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</si>
  <si>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</si>
  <si>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</si>
  <si>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</si>
  <si>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</si>
  <si>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</si>
  <si>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</si>
  <si>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</si>
  <si>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</si>
  <si>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</si>
  <si>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</si>
  <si>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</si>
  <si>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</si>
  <si>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</si>
  <si>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</si>
  <si>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</si>
  <si>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</si>
  <si>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</si>
  <si>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</si>
  <si>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</si>
  <si>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</si>
  <si>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</si>
  <si>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</si>
  <si>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</si>
  <si>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</si>
  <si>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</si>
  <si>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</si>
  <si>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</si>
  <si>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</si>
  <si>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</si>
  <si>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</si>
  <si>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</si>
  <si>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</si>
  <si>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</si>
  <si>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</si>
  <si>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</si>
  <si>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</si>
  <si>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</si>
  <si>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</si>
  <si>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</si>
  <si>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</si>
  <si>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</si>
  <si>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</si>
  <si>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</si>
  <si>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</si>
  <si>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</si>
  <si>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</si>
  <si>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</si>
  <si>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</si>
  <si>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</si>
  <si>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</si>
  <si>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</si>
  <si>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</si>
  <si>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</si>
  <si>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</si>
  <si>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</si>
  <si>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</si>
  <si>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</si>
  <si>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</si>
  <si>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</si>
  <si>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</si>
  <si>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</si>
  <si>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</si>
  <si>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</si>
  <si>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</si>
  <si>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</si>
  <si>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</si>
  <si>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</si>
  <si>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</si>
  <si>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</si>
  <si>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</si>
  <si>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</si>
  <si>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</si>
  <si>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</si>
  <si>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</si>
  <si>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</si>
  <si>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</si>
  <si>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</si>
  <si>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</si>
  <si>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</si>
  <si>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</si>
  <si>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</si>
  <si>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</si>
  <si>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</si>
  <si>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</si>
  <si>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</si>
  <si>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</si>
  <si>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</si>
  <si>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</si>
  <si>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</si>
  <si>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</si>
  <si>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</si>
  <si>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</si>
  <si>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</si>
  <si>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</si>
  <si>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</si>
  <si>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</si>
  <si>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</si>
  <si>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</si>
  <si>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</si>
  <si>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</si>
  <si>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</si>
  <si>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</si>
  <si>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</si>
  <si>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</si>
  <si>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</si>
  <si>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</si>
  <si>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</si>
  <si>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</si>
  <si>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</si>
  <si>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</si>
  <si>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</si>
  <si>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</si>
  <si>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</si>
  <si>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</si>
  <si>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</si>
  <si>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</si>
  <si>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</si>
  <si>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</si>
  <si>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</si>
  <si>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</si>
  <si>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</si>
  <si>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</si>
  <si>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</si>
  <si>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</si>
  <si>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</si>
  <si>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</si>
  <si>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</si>
  <si>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</si>
  <si>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</si>
  <si>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</si>
  <si>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</si>
  <si>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</si>
  <si>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</si>
  <si>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</si>
  <si>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</si>
  <si>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</si>
  <si>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</si>
  <si>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</si>
  <si>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</si>
  <si>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</si>
  <si>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</si>
  <si>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</si>
  <si>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</si>
  <si>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</si>
  <si>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</si>
  <si>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</si>
  <si>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</si>
  <si>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</si>
  <si>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</si>
  <si>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</si>
  <si>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</si>
  <si>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</si>
  <si>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</si>
  <si>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</si>
  <si>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</si>
  <si>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</si>
  <si>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</si>
  <si>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</si>
  <si>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</si>
  <si>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</si>
  <si>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</si>
  <si>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</si>
  <si>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</si>
  <si>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</si>
  <si>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</si>
  <si>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</si>
  <si>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</si>
  <si>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</si>
  <si>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</si>
  <si>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</si>
  <si>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</si>
  <si>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</si>
  <si>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</si>
  <si>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</si>
  <si>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</si>
  <si>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</si>
  <si>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</si>
  <si>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</si>
  <si>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</si>
  <si>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</si>
  <si>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</si>
  <si>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</si>
  <si>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</si>
  <si>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</si>
  <si>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</si>
  <si>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</si>
  <si>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</si>
  <si>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</si>
  <si>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</si>
  <si>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</si>
  <si>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</si>
  <si>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</si>
  <si>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</si>
  <si>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</si>
  <si>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</si>
  <si>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</si>
  <si>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</si>
  <si>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</si>
  <si>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</si>
  <si>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</si>
  <si>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</si>
  <si>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</si>
  <si>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</si>
  <si>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</si>
  <si>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</si>
  <si>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</si>
  <si>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</si>
  <si>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</si>
  <si>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</si>
  <si>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</si>
  <si>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</si>
  <si>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</si>
  <si>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</si>
  <si>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</si>
  <si>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</si>
  <si>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</si>
  <si>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</si>
  <si>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</si>
  <si>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</si>
  <si>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</si>
  <si>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</si>
  <si>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</si>
  <si>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</si>
  <si>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</si>
  <si>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</si>
  <si>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</si>
  <si>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</si>
  <si>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</si>
  <si>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</si>
  <si>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</si>
  <si>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</si>
  <si>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</si>
  <si>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</si>
  <si>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</si>
  <si>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</si>
  <si>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</si>
  <si>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</si>
  <si>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</si>
  <si>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</si>
  <si>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</si>
  <si>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</si>
  <si>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</si>
  <si>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</si>
  <si>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</si>
  <si>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</si>
  <si>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</si>
  <si>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</si>
  <si>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</si>
  <si>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</si>
  <si>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</si>
  <si>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</si>
  <si>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</si>
  <si>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</si>
  <si>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</si>
  <si>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</si>
  <si>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</si>
  <si>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</si>
  <si>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</si>
  <si>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</si>
  <si>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</si>
  <si>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</si>
  <si>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</si>
  <si>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</si>
  <si>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</si>
  <si>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</si>
  <si>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</si>
  <si>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</si>
  <si>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</si>
  <si>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</si>
  <si>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</si>
  <si>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</si>
  <si>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</si>
  <si>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</si>
  <si>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</si>
  <si>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</si>
  <si>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</si>
  <si>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</si>
  <si>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</si>
  <si>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</si>
  <si>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</si>
  <si>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</si>
  <si>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</si>
  <si>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</si>
  <si>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</si>
  <si>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</si>
  <si>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</si>
  <si>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</si>
  <si>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</si>
  <si>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</si>
  <si>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</si>
  <si>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</si>
  <si>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</si>
  <si>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</si>
  <si>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</si>
  <si>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</si>
  <si>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</si>
  <si>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</si>
  <si>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</si>
  <si>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</si>
  <si>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</si>
  <si>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</si>
  <si>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</si>
  <si>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</si>
  <si>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</si>
  <si>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</si>
  <si>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</si>
  <si>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</si>
  <si>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</si>
  <si>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</si>
  <si>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</si>
  <si>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</si>
  <si>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</si>
  <si>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</si>
  <si>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</si>
  <si>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</si>
  <si>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</si>
  <si>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</si>
  <si>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</si>
  <si>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</si>
  <si>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</si>
  <si>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</si>
  <si>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</si>
  <si>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</si>
  <si>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</si>
  <si>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</si>
  <si>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</si>
  <si>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</si>
  <si>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</si>
  <si>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</si>
  <si>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</si>
  <si>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</si>
  <si>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</si>
  <si>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</si>
  <si>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</si>
  <si>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</si>
  <si>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</si>
  <si>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</si>
  <si>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</si>
  <si>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</si>
  <si>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</si>
  <si>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</si>
  <si>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</si>
  <si>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</si>
  <si>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</si>
  <si>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</si>
  <si>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</si>
  <si>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</si>
  <si>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</si>
  <si>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</si>
  <si>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</si>
  <si>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</si>
  <si>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</si>
  <si>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</si>
  <si>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</si>
  <si>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</si>
  <si>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</si>
  <si>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</si>
  <si>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</si>
  <si>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</si>
  <si>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</si>
  <si>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</si>
  <si>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</si>
  <si>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</si>
  <si>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</si>
  <si>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</si>
  <si>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</si>
  <si>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</si>
  <si>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</si>
  <si>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</si>
  <si>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</si>
  <si>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</si>
  <si>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</si>
  <si>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</si>
  <si>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</si>
  <si>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</si>
  <si>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</si>
  <si>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</si>
  <si>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</si>
  <si>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</si>
  <si>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</si>
  <si>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</si>
  <si>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</si>
  <si>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</si>
  <si>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</si>
  <si>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</si>
  <si>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</si>
  <si>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</si>
  <si>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</si>
  <si>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</si>
  <si>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</si>
  <si>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</si>
  <si>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</si>
  <si>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</si>
  <si>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</si>
  <si>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</si>
  <si>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</si>
  <si>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</si>
  <si>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</si>
  <si>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</si>
  <si>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</si>
  <si>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</si>
  <si>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</si>
  <si>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</si>
  <si>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</si>
  <si>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</si>
  <si>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</si>
  <si>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</si>
  <si>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</si>
  <si>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</si>
  <si>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</si>
  <si>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</si>
  <si>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</si>
  <si>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</si>
  <si>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</si>
  <si>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</si>
  <si>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</si>
  <si>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</si>
  <si>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</si>
  <si>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</si>
  <si>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</si>
  <si>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</si>
  <si>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</si>
  <si>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</si>
  <si>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</si>
  <si>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</si>
  <si>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</si>
  <si>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</si>
  <si>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</si>
  <si>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</si>
  <si>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</si>
  <si>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</si>
  <si>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</si>
  <si>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</si>
  <si>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</si>
  <si>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</si>
  <si>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</si>
  <si>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</si>
  <si>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</si>
  <si>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</si>
  <si>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</si>
  <si>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</si>
  <si>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</si>
  <si>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</si>
  <si>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</si>
  <si>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</si>
  <si>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</si>
  <si>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</si>
  <si>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</si>
  <si>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</si>
  <si>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</si>
  <si>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</si>
  <si>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</si>
  <si>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</si>
  <si>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</si>
  <si>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</si>
  <si>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</si>
  <si>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</si>
  <si>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</si>
  <si>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</si>
  <si>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</si>
  <si>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</si>
  <si>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</si>
  <si>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</si>
  <si>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</si>
  <si>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</si>
  <si>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</si>
  <si>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</si>
  <si>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</si>
  <si>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</si>
  <si>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</si>
  <si>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</si>
  <si>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</si>
  <si>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</si>
  <si>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</si>
  <si>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</si>
  <si>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</si>
  <si>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</si>
  <si>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</si>
  <si>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</si>
  <si>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</si>
  <si>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</si>
  <si>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</si>
  <si>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</si>
  <si>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</si>
  <si>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</si>
  <si>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</si>
  <si>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</si>
  <si>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</si>
  <si>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</si>
  <si>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</si>
  <si>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</si>
  <si>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</si>
  <si>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</si>
  <si>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</si>
  <si>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</si>
  <si>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</si>
  <si>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</si>
  <si>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</si>
  <si>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</si>
  <si>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</si>
  <si>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</si>
  <si>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</si>
  <si>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</si>
  <si>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</si>
  <si>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</si>
  <si>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</si>
  <si>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</si>
  <si>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</si>
  <si>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</si>
  <si>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</si>
  <si>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</si>
  <si>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</si>
  <si>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</si>
  <si>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</si>
  <si>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</si>
  <si>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</si>
  <si>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</si>
  <si>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</si>
  <si>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</si>
  <si>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</si>
  <si>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</si>
  <si>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</si>
  <si>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</si>
  <si>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</si>
  <si>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</si>
  <si>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</si>
  <si>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</si>
  <si>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</si>
  <si>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</si>
  <si>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</si>
  <si>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</si>
  <si>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</si>
  <si>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</si>
  <si>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</si>
  <si>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</si>
  <si>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</si>
  <si>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</si>
  <si>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</si>
  <si>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</si>
  <si>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</si>
  <si>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</si>
  <si>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</si>
  <si>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</si>
  <si>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</si>
  <si>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</si>
  <si>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</si>
  <si>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</si>
  <si>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</si>
  <si>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</si>
  <si>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</si>
  <si>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</si>
  <si>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</si>
  <si>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</si>
  <si>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</si>
  <si>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</si>
  <si>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</si>
  <si>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</si>
  <si>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</si>
  <si>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</si>
  <si>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</si>
  <si>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</si>
  <si>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</si>
  <si>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</si>
  <si>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</si>
  <si>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</si>
  <si>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</si>
  <si>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</si>
  <si>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</si>
  <si>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</si>
  <si>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</si>
  <si>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</si>
  <si>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</si>
  <si>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</si>
  <si>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</si>
  <si>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</si>
  <si>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</si>
  <si>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</si>
  <si>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</si>
  <si>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</si>
  <si>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</si>
  <si>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</si>
  <si>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</si>
  <si>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</si>
  <si>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</si>
  <si>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</si>
  <si>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</si>
  <si>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</si>
  <si>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</si>
  <si>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</si>
  <si>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</si>
  <si>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</si>
  <si>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</si>
  <si>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</si>
  <si>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</si>
  <si>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</si>
  <si>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</si>
  <si>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</si>
  <si>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</si>
  <si>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</si>
  <si>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</si>
  <si>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</si>
  <si>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</si>
  <si>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</si>
  <si>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</si>
  <si>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</si>
  <si>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</si>
  <si>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</si>
  <si>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</si>
  <si>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</si>
  <si>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</si>
  <si>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</si>
  <si>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</si>
  <si>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</si>
  <si>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</si>
  <si>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</si>
  <si>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</si>
  <si>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</si>
  <si>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</si>
  <si>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</si>
  <si>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</si>
  <si>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</si>
  <si>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</si>
  <si>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</si>
  <si>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</si>
  <si>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</si>
  <si>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</si>
  <si>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</si>
  <si>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</si>
  <si>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</si>
  <si>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</si>
  <si>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</si>
  <si>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</si>
  <si>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</si>
  <si>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</si>
  <si>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</si>
  <si>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</si>
  <si>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</si>
  <si>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</si>
  <si>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</si>
  <si>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</si>
  <si>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</si>
  <si>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</si>
  <si>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</si>
  <si>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</si>
  <si>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</si>
  <si>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</si>
  <si>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</si>
  <si>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</si>
  <si>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</si>
  <si>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</si>
  <si>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</si>
  <si>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</si>
  <si>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</si>
  <si>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</si>
  <si>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</si>
  <si>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</si>
  <si>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</si>
  <si>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</si>
  <si>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</si>
  <si>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</si>
  <si>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</si>
  <si>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</si>
  <si>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</si>
  <si>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</si>
  <si>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</si>
  <si>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</si>
  <si>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</si>
  <si>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</si>
  <si>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</si>
  <si>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</si>
  <si>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</si>
  <si>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</si>
  <si>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</si>
  <si>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</si>
  <si>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</si>
  <si>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</si>
  <si>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</si>
  <si>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</si>
  <si>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</si>
  <si>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</si>
  <si>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</si>
  <si>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</si>
  <si>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</si>
  <si>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</si>
  <si>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</si>
  <si>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</si>
  <si>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</si>
  <si>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</si>
  <si>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</si>
  <si>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</si>
  <si>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</si>
  <si>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</si>
  <si>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</si>
  <si>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</si>
  <si>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</si>
  <si>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</si>
  <si>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</si>
  <si>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</si>
  <si>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</si>
  <si>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</si>
  <si>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</si>
  <si>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</si>
  <si>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</si>
  <si>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</si>
  <si>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</si>
  <si>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</si>
  <si>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</si>
  <si>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</si>
  <si>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</si>
  <si>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</si>
  <si>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</si>
  <si>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</si>
  <si>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</si>
  <si>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</si>
  <si>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</si>
  <si>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</si>
  <si>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</si>
  <si>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</si>
  <si>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</si>
  <si>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</si>
  <si>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</si>
  <si>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</si>
  <si>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</si>
  <si>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</si>
  <si>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</si>
  <si>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</si>
  <si>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</si>
  <si>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</si>
  <si>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</si>
  <si>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</si>
  <si>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</si>
  <si>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</si>
  <si>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</si>
  <si>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</si>
  <si>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</si>
  <si>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</si>
  <si>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</si>
  <si>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</si>
  <si>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</si>
  <si>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</si>
  <si>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</si>
  <si>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</si>
  <si>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</si>
  <si>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</si>
  <si>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</si>
  <si>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</si>
  <si>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</si>
  <si>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</si>
  <si>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</si>
  <si>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</si>
  <si>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</si>
  <si>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</si>
  <si>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</si>
  <si>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</si>
  <si>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</si>
  <si>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</si>
  <si>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</si>
  <si>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</si>
  <si>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</si>
  <si>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</si>
  <si>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</si>
  <si>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</si>
  <si>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</si>
  <si>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</si>
  <si>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</si>
  <si>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</si>
  <si>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</si>
  <si>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</si>
  <si>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</si>
  <si>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</si>
  <si>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</si>
  <si>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</si>
  <si>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</si>
  <si>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</si>
  <si>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</si>
  <si>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</si>
  <si>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</si>
  <si>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</si>
  <si>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</si>
  <si>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</si>
  <si>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</si>
  <si>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</si>
  <si>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</si>
  <si>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</si>
  <si>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</si>
  <si>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</si>
  <si>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</si>
  <si>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</si>
  <si>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</si>
  <si>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</si>
  <si>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</si>
  <si>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</si>
  <si>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</si>
  <si>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</si>
  <si>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</si>
  <si>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</si>
  <si>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</si>
  <si>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</si>
  <si>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</si>
  <si>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</si>
  <si>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</si>
  <si>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</si>
  <si>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</si>
  <si>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</si>
  <si>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</si>
  <si>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</si>
  <si>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</si>
  <si>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</si>
  <si>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</si>
  <si>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</si>
  <si>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</si>
  <si>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</si>
  <si>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</si>
  <si>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</si>
  <si>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</si>
  <si>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</si>
  <si>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</si>
  <si>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</si>
  <si>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</si>
  <si>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</si>
  <si>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</si>
  <si>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</si>
  <si>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</si>
  <si>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</si>
  <si>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</si>
  <si>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</si>
  <si>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</si>
  <si>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</si>
  <si>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</si>
  <si>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</si>
  <si>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</si>
  <si>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</si>
  <si>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</si>
  <si>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</si>
  <si>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</si>
  <si>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</si>
  <si>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</si>
  <si>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</si>
  <si>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</si>
  <si>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</si>
  <si>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</si>
  <si>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</si>
  <si>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</si>
  <si>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</si>
  <si>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</si>
  <si>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</si>
  <si>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</si>
  <si>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</si>
  <si>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</si>
  <si>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</si>
  <si>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</si>
  <si>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</si>
  <si>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</si>
  <si>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</si>
  <si>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</si>
  <si>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</si>
  <si>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</si>
  <si>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</si>
  <si>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</si>
  <si>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</si>
  <si>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</si>
  <si>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</si>
  <si>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</si>
  <si>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</si>
  <si>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</si>
  <si>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</si>
  <si>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</si>
  <si>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</si>
  <si>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</si>
  <si>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</si>
  <si>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</si>
  <si>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</si>
  <si>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</si>
  <si>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</si>
  <si>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</si>
  <si>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</si>
  <si>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</si>
  <si>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</si>
  <si>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</si>
  <si>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</si>
  <si>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</si>
  <si>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</si>
  <si>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</si>
  <si>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</si>
  <si>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</si>
  <si>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</si>
  <si>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</si>
  <si>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</si>
  <si>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</si>
  <si>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</si>
  <si>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</si>
  <si>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</si>
  <si>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</si>
  <si>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</si>
  <si>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</si>
  <si>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</si>
  <si>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</si>
  <si>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</si>
  <si>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</si>
  <si>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</si>
  <si>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</si>
  <si>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</si>
  <si>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</si>
  <si>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</si>
  <si>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</si>
  <si>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</si>
  <si>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</si>
  <si>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</si>
  <si>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</si>
  <si>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</si>
  <si>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</si>
  <si>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</si>
  <si>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</si>
  <si>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</si>
  <si>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</si>
  <si>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</si>
  <si>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</si>
  <si>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</si>
  <si>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</si>
  <si>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</si>
  <si>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</si>
  <si>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</si>
  <si>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</si>
  <si>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</si>
  <si>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</si>
  <si>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</si>
  <si>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</si>
  <si>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</si>
  <si>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</si>
  <si>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</si>
  <si>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</si>
  <si>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</si>
  <si>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</si>
  <si>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</si>
  <si>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</si>
  <si>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</si>
  <si>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</si>
  <si>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</si>
  <si>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</si>
  <si>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</si>
  <si>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</si>
  <si>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</si>
  <si>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</si>
  <si>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</si>
  <si>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</si>
  <si>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</si>
  <si>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</si>
  <si>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</si>
  <si>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</si>
  <si>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</si>
  <si>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</si>
  <si>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</si>
  <si>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</si>
  <si>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</si>
  <si>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</si>
  <si>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</si>
  <si>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</si>
  <si>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</si>
  <si>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</si>
  <si>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</si>
  <si>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</si>
  <si>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</si>
  <si>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</si>
  <si>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</si>
  <si>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</si>
  <si>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</si>
  <si>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</si>
  <si>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</si>
  <si>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</si>
  <si>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</si>
  <si>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</si>
  <si>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</si>
  <si>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</si>
  <si>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</si>
  <si>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</si>
  <si>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</si>
  <si>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</si>
  <si>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</si>
  <si>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</si>
  <si>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</si>
  <si>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</si>
  <si>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</si>
  <si>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</si>
  <si>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</si>
  <si>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</si>
  <si>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</si>
  <si>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</si>
  <si>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</si>
  <si>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</si>
  <si>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</si>
  <si>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</si>
  <si>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</si>
  <si>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</si>
  <si>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</si>
  <si>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</si>
  <si>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</si>
  <si>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</si>
  <si>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</si>
  <si>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</si>
  <si>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</si>
  <si>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</si>
  <si>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</si>
  <si>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</si>
  <si>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</si>
  <si>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</si>
  <si>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</si>
  <si>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</si>
  <si>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</si>
  <si>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</si>
  <si>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</si>
  <si>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</si>
  <si>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</si>
  <si>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</si>
  <si>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</si>
  <si>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</si>
  <si>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</si>
  <si>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</si>
  <si>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</si>
  <si>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</si>
  <si>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</si>
  <si>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</si>
  <si>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</si>
  <si>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</si>
  <si>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</si>
  <si>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</si>
  <si>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</si>
  <si>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</si>
  <si>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</si>
  <si>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</si>
  <si>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</si>
  <si>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</si>
  <si>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</si>
  <si>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</si>
  <si>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</si>
  <si>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</si>
  <si>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</si>
  <si>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</si>
  <si>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</si>
  <si>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</si>
  <si>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</si>
  <si>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</si>
  <si>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</si>
  <si>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</si>
  <si>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</si>
  <si>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</si>
  <si>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</si>
  <si>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</si>
  <si>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</si>
  <si>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</si>
  <si>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</si>
  <si>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</si>
  <si>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</si>
  <si>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</si>
  <si>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</si>
  <si>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</si>
  <si>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</si>
  <si>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</si>
  <si>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</si>
  <si>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</si>
  <si>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</si>
  <si>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</si>
  <si>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</si>
  <si>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</si>
  <si>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</si>
  <si>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</si>
  <si>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</si>
  <si>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</si>
  <si>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</si>
  <si>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</si>
  <si>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</si>
  <si>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</si>
  <si>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</si>
  <si>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</si>
  <si>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</si>
  <si>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</si>
  <si>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</si>
  <si>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</si>
  <si>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</si>
  <si>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</si>
  <si>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</si>
  <si>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</si>
  <si>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</si>
  <si>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</si>
  <si>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</si>
  <si>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</si>
  <si>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</si>
  <si>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</si>
  <si>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</si>
  <si>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</si>
  <si>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</si>
  <si>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</si>
  <si>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</si>
  <si>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</si>
  <si>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</si>
  <si>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</si>
  <si>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</si>
  <si>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</si>
  <si>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</si>
  <si>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</si>
  <si>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</si>
  <si>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</si>
  <si>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</si>
  <si>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</si>
  <si>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</si>
  <si>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</si>
  <si>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</si>
  <si>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</si>
  <si>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</si>
  <si>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</si>
  <si>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</si>
  <si>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</si>
  <si>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</si>
  <si>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</si>
  <si>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</si>
  <si>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</si>
  <si>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</si>
  <si>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</si>
  <si>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</si>
  <si>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</si>
  <si>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</si>
  <si>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</si>
  <si>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</si>
  <si>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</si>
  <si>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</si>
  <si>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</si>
  <si>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</si>
  <si>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</si>
  <si>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</si>
  <si>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</si>
  <si>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</si>
  <si>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</si>
  <si>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</si>
  <si>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</si>
  <si>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</si>
  <si>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</si>
  <si>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</si>
  <si>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</si>
  <si>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</si>
  <si>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</si>
  <si>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</si>
  <si>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</si>
  <si>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</si>
  <si>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</si>
  <si>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</si>
  <si>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</si>
  <si>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</si>
  <si>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</si>
  <si>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</si>
  <si>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</si>
  <si>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</si>
  <si>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</si>
  <si>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</si>
  <si>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</si>
  <si>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</si>
  <si>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</si>
  <si>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</si>
  <si>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</si>
  <si>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</si>
  <si>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</si>
  <si>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</si>
  <si>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</si>
  <si>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</si>
  <si>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</si>
  <si>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</si>
  <si>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</si>
  <si>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</si>
  <si>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</si>
  <si>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</si>
  <si>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</si>
  <si>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</si>
  <si>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</si>
  <si>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</si>
  <si>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</si>
  <si>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</si>
  <si>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</si>
  <si>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</si>
  <si>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</si>
  <si>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</si>
  <si>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</si>
  <si>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</si>
  <si>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</si>
  <si>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</si>
  <si>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</si>
  <si>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</si>
  <si>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</si>
  <si>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</si>
  <si>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</si>
  <si>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</si>
  <si>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</si>
  <si>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</si>
  <si>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</si>
  <si>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</si>
  <si>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</si>
  <si>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</si>
  <si>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</si>
  <si>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</si>
  <si>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</si>
  <si>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</si>
  <si>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</si>
  <si>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</si>
  <si>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</si>
  <si>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</si>
  <si>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</si>
  <si>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</si>
  <si>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</si>
  <si>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</si>
  <si>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</si>
  <si>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</si>
  <si>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</si>
  <si>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</si>
  <si>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</si>
  <si>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</si>
  <si>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</si>
  <si>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</si>
  <si>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</si>
  <si>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</si>
  <si>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</si>
  <si>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</si>
  <si>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</si>
  <si>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</si>
  <si>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</si>
  <si>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</si>
  <si>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</si>
  <si>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</si>
  <si>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</si>
  <si>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</si>
  <si>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</si>
  <si>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</si>
  <si>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</si>
  <si>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</si>
  <si>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</si>
  <si>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</si>
  <si>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</si>
  <si>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</si>
  <si>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</si>
  <si>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</si>
  <si>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</si>
  <si>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</si>
  <si>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</si>
  <si>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</si>
  <si>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</si>
  <si>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</si>
  <si>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</si>
  <si>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</si>
  <si>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</si>
  <si>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</si>
  <si>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</si>
  <si>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</si>
  <si>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</si>
  <si>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</si>
  <si>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</si>
  <si>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</si>
  <si>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</si>
  <si>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</si>
  <si>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</si>
  <si>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</si>
  <si>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</si>
  <si>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</si>
  <si>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</si>
  <si>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</si>
  <si>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</si>
  <si>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</si>
  <si>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</si>
  <si>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</si>
  <si>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</si>
  <si>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</si>
  <si>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</si>
  <si>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</si>
  <si>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</si>
  <si>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</si>
  <si>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</si>
  <si>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</si>
  <si>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</si>
  <si>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</si>
  <si>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</si>
  <si>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</si>
  <si>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</si>
  <si>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</si>
  <si>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</si>
  <si>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</si>
  <si>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</si>
  <si>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</si>
  <si>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</si>
  <si>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</si>
  <si>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</si>
  <si>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</si>
  <si>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</si>
  <si>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</si>
  <si>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</si>
  <si>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</si>
  <si>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</si>
  <si>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</si>
  <si>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</si>
  <si>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</si>
  <si>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</si>
  <si>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</si>
  <si>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</si>
  <si>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</si>
  <si>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</si>
  <si>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</si>
  <si>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</si>
  <si>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</si>
  <si>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</si>
  <si>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</si>
  <si>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</si>
  <si>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</si>
  <si>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</si>
  <si>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</si>
  <si>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</si>
  <si>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</si>
  <si>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</si>
  <si>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</si>
  <si>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</si>
  <si>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</si>
  <si>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</si>
  <si>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</si>
  <si>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</si>
  <si>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</si>
  <si>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</si>
  <si>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</si>
  <si>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</si>
  <si>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</si>
  <si>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</si>
  <si>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</si>
  <si>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</si>
  <si>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</si>
  <si>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</si>
  <si>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</si>
  <si>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</si>
  <si>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</si>
  <si>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</si>
  <si>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</si>
  <si>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</si>
  <si>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</si>
  <si>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</si>
  <si>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</si>
  <si>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</si>
  <si>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</si>
  <si>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</si>
  <si>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</si>
  <si>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</si>
  <si>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</si>
  <si>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</si>
  <si>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</si>
  <si>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</si>
  <si>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</si>
  <si>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</si>
  <si>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</si>
  <si>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</si>
  <si>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</si>
  <si>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</si>
  <si>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</si>
  <si>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</si>
  <si>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</si>
  <si>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</si>
  <si>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</si>
  <si>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</si>
  <si>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</si>
  <si>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</si>
  <si>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</si>
  <si>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</si>
  <si>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</si>
  <si>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</si>
  <si>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</si>
  <si>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</si>
  <si>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</si>
  <si>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</si>
  <si>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</si>
  <si>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</si>
  <si>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</si>
  <si>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</si>
  <si>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</si>
  <si>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</si>
  <si>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</si>
  <si>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</si>
  <si>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</si>
  <si>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</si>
  <si>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</si>
  <si>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</si>
  <si>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</si>
  <si>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</si>
  <si>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</si>
  <si>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</si>
  <si>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</si>
  <si>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</si>
  <si>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</si>
  <si>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</si>
  <si>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</si>
  <si>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</si>
  <si>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</si>
  <si>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</si>
  <si>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</si>
  <si>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</si>
  <si>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</si>
  <si>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</si>
  <si>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</si>
  <si>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</si>
  <si>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</si>
  <si>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</si>
  <si>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</si>
  <si>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</si>
  <si>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</si>
  <si>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</si>
  <si>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</si>
  <si>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</si>
  <si>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</si>
  <si>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</si>
  <si>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</si>
  <si>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</si>
  <si>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</si>
  <si>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</si>
  <si>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</si>
  <si>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</si>
  <si>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</si>
  <si>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</si>
  <si>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</si>
  <si>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</si>
  <si>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</si>
  <si>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</si>
  <si>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</si>
  <si>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</si>
  <si>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</si>
  <si>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</si>
  <si>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</si>
  <si>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</si>
  <si>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</si>
  <si>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</si>
  <si>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</si>
  <si>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</si>
  <si>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</si>
  <si>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</si>
  <si>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</si>
  <si>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</si>
  <si>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</si>
  <si>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</si>
  <si>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</si>
  <si>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</si>
  <si>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</si>
  <si>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</si>
  <si>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</si>
  <si>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</si>
  <si>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</si>
  <si>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</si>
  <si>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</si>
  <si>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</si>
  <si>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</si>
  <si>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</si>
  <si>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</si>
  <si>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</si>
  <si>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</si>
  <si>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</si>
  <si>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</si>
  <si>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</si>
  <si>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</si>
  <si>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</si>
  <si>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</si>
  <si>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</si>
  <si>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</si>
  <si>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</si>
  <si>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</si>
  <si>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</si>
  <si>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</si>
  <si>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</si>
  <si>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</si>
  <si>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</si>
  <si>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</si>
  <si>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</si>
  <si>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</si>
  <si>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</si>
  <si>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</si>
  <si>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</si>
  <si>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</si>
  <si>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</si>
  <si>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</si>
  <si>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</si>
  <si>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</si>
  <si>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</si>
  <si>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</si>
  <si>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</si>
  <si>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</si>
  <si>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</si>
  <si>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</si>
  <si>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</si>
  <si>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</si>
  <si>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</si>
  <si>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</si>
  <si>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</si>
  <si>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</si>
  <si>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</si>
  <si>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</si>
  <si>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</si>
  <si>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</si>
  <si>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</si>
  <si>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</si>
  <si>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</si>
  <si>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</si>
  <si>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</si>
  <si>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</si>
  <si>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</si>
  <si>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</si>
  <si>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</si>
  <si>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</si>
  <si>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</si>
  <si>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</si>
  <si>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</si>
  <si>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</si>
  <si>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</si>
  <si>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</si>
  <si>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</si>
  <si>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</si>
  <si>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</si>
  <si>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</si>
  <si>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</si>
  <si>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</si>
  <si>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</si>
  <si>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</si>
  <si>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</si>
  <si>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</si>
  <si>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</si>
  <si>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</si>
  <si>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</si>
  <si>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</si>
  <si>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</si>
  <si>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</si>
  <si>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</si>
  <si>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</si>
  <si>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</si>
  <si>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</si>
  <si>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</si>
  <si>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</si>
  <si>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</si>
  <si>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</si>
  <si>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</si>
  <si>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</si>
  <si>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</si>
  <si>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</si>
  <si>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</si>
  <si>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</si>
  <si>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</si>
  <si>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</si>
  <si>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</si>
  <si>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</si>
  <si>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</si>
  <si>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</si>
  <si>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</si>
  <si>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</si>
  <si>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</si>
  <si>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</si>
  <si>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</si>
  <si>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</si>
  <si>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</si>
  <si>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</si>
  <si>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</si>
  <si>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</si>
  <si>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</si>
  <si>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</si>
  <si>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</si>
  <si>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</si>
  <si>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</si>
  <si>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</si>
  <si>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</si>
  <si>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</si>
  <si>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</si>
  <si>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</si>
  <si>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</si>
  <si>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</si>
  <si>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</si>
  <si>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</si>
  <si>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</si>
  <si>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</si>
  <si>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</si>
  <si>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</si>
  <si>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</si>
  <si>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</si>
  <si>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</si>
  <si>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</si>
  <si>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</si>
  <si>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</si>
  <si>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</si>
  <si>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</si>
  <si>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</si>
  <si>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</si>
  <si>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</si>
  <si>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</si>
  <si>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</si>
  <si>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</si>
  <si>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</si>
  <si>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</si>
  <si>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</si>
  <si>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</si>
  <si>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</si>
  <si>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</si>
  <si>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</si>
  <si>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</si>
  <si>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</si>
  <si>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</si>
  <si>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</si>
  <si>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</si>
  <si>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</si>
  <si>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</si>
  <si>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</si>
  <si>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</si>
  <si>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</si>
  <si>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</si>
  <si>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</si>
  <si>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</si>
  <si>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</si>
  <si>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</si>
  <si>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</si>
  <si>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</si>
  <si>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</si>
  <si>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</si>
  <si>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</si>
  <si>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</si>
  <si>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</si>
  <si>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</si>
  <si>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</si>
  <si>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</si>
  <si>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</si>
  <si>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</si>
  <si>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</si>
  <si>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</si>
  <si>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</si>
  <si>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</si>
  <si>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</si>
  <si>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</si>
  <si>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</si>
  <si>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</si>
  <si>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</si>
  <si>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</si>
  <si>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</si>
  <si>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</si>
  <si>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</si>
  <si>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</si>
  <si>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</si>
  <si>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</si>
  <si>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</si>
  <si>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</si>
  <si>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</si>
  <si>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</si>
  <si>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</si>
  <si>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</si>
  <si>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</si>
  <si>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</si>
  <si>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</si>
  <si>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</si>
  <si>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</si>
  <si>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</si>
  <si>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</si>
  <si>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</si>
  <si>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</si>
  <si>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</si>
  <si>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</si>
  <si>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</si>
  <si>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</si>
  <si>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</si>
  <si>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</si>
  <si>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</si>
  <si>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</si>
  <si>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</si>
  <si>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</si>
  <si>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</si>
  <si>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</si>
  <si>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</si>
  <si>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</si>
  <si>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</si>
  <si>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</si>
  <si>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</si>
  <si>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</si>
  <si>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</si>
  <si>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</si>
  <si>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</si>
  <si>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</si>
  <si>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</si>
  <si>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</si>
  <si>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</si>
  <si>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</si>
  <si>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</si>
  <si>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</si>
  <si>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</si>
  <si>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</si>
  <si>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</si>
  <si>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</si>
  <si>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</si>
  <si>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</si>
  <si>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</si>
  <si>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</si>
  <si>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</si>
  <si>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</si>
  <si>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</si>
  <si>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</si>
  <si>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</si>
  <si>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</si>
  <si>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</si>
  <si>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</si>
  <si>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</si>
  <si>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</si>
  <si>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</si>
  <si>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</si>
  <si>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</si>
  <si>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</si>
  <si>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</si>
  <si>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</si>
  <si>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</si>
  <si>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</si>
  <si>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</si>
  <si>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</si>
  <si>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</si>
  <si>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</si>
  <si>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</si>
  <si>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</si>
  <si>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</si>
  <si>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</si>
  <si>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</si>
  <si>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</si>
  <si>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</si>
  <si>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</si>
  <si>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</si>
  <si>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</si>
  <si>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</si>
  <si>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</si>
  <si>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</si>
  <si>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</si>
  <si>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</si>
  <si>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</si>
  <si>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</si>
  <si>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</si>
  <si>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</si>
  <si>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</si>
  <si>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</si>
  <si>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</si>
  <si>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</si>
  <si>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</si>
  <si>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</si>
  <si>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</si>
  <si>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</si>
  <si>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</si>
  <si>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</si>
  <si>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</si>
  <si>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</si>
  <si>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</si>
  <si>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</si>
  <si>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</si>
  <si>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</si>
  <si>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</si>
  <si>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</si>
  <si>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</si>
  <si>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</si>
  <si>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</si>
  <si>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</si>
  <si>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</si>
  <si>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</si>
  <si>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</si>
  <si>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</si>
  <si>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</si>
  <si>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</si>
  <si>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</si>
  <si>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</si>
  <si>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</si>
  <si>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</si>
  <si>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</si>
  <si>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</si>
  <si>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</si>
  <si>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</si>
  <si>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</si>
  <si>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</si>
  <si>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</si>
  <si>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</si>
  <si>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</si>
  <si>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</si>
  <si>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</si>
  <si>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</si>
  <si>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</si>
  <si>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</si>
  <si>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</si>
  <si>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</si>
  <si>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</si>
  <si>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</si>
  <si>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</si>
  <si>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</si>
  <si>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</si>
  <si>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</si>
  <si>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</si>
  <si>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</si>
  <si>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</si>
  <si>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</si>
  <si>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</si>
  <si>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</si>
  <si>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</si>
  <si>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</si>
  <si>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</si>
  <si>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</si>
  <si>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</si>
  <si>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</si>
  <si>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</si>
  <si>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</si>
  <si>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</si>
  <si>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</si>
  <si>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</si>
  <si>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</si>
  <si>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</si>
  <si>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</si>
  <si>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</si>
  <si>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</si>
  <si>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</si>
  <si>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</si>
  <si>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</si>
  <si>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</si>
  <si>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</si>
  <si>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</si>
  <si>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</si>
  <si>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</si>
  <si>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</si>
  <si>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</si>
  <si>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</si>
  <si>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</si>
  <si>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</si>
  <si>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</si>
  <si>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</si>
  <si>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</si>
  <si>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</si>
  <si>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</si>
  <si>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</si>
  <si>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</si>
  <si>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</si>
  <si>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</si>
  <si>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</si>
  <si>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</si>
  <si>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</si>
  <si>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</si>
  <si>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</si>
  <si>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</si>
  <si>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</si>
  <si>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</si>
  <si>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</si>
  <si>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</si>
  <si>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</si>
  <si>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</si>
  <si>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</si>
  <si>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</si>
  <si>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</si>
  <si>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</si>
  <si>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</si>
  <si>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</si>
  <si>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</si>
  <si>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</si>
  <si>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</si>
  <si>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</si>
  <si>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</si>
  <si>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</si>
  <si>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</si>
  <si>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</si>
  <si>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</si>
  <si>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</si>
  <si>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</si>
  <si>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</si>
  <si>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</si>
  <si>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</si>
  <si>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</si>
  <si>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</si>
  <si>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</si>
  <si>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</si>
  <si>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</si>
  <si>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</si>
  <si>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</si>
  <si>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</si>
  <si>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</si>
  <si>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</si>
  <si>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</si>
  <si>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</si>
  <si>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</si>
  <si>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</si>
  <si>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</si>
  <si>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</si>
  <si>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</si>
  <si>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</si>
  <si>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</si>
  <si>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</si>
  <si>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</si>
  <si>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</si>
  <si>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</si>
  <si>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</si>
  <si>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</si>
  <si>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</si>
  <si>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</si>
  <si>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</si>
  <si>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</si>
  <si>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</si>
  <si>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</si>
  <si>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</si>
  <si>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</si>
  <si>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</si>
  <si>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</si>
  <si>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</si>
  <si>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</si>
  <si>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</si>
  <si>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</si>
  <si>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</si>
  <si>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</si>
  <si>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</si>
  <si>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</si>
  <si>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</si>
  <si>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</si>
  <si>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</si>
  <si>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</si>
  <si>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</si>
  <si>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</si>
  <si>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</si>
  <si>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</si>
  <si>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</si>
  <si>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</si>
  <si>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</si>
  <si>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</si>
  <si>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</si>
  <si>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</si>
  <si>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</si>
  <si>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</si>
  <si>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</si>
  <si>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</si>
  <si>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</si>
  <si>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</si>
  <si>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</si>
  <si>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</si>
  <si>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</si>
  <si>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</si>
  <si>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</si>
  <si>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</si>
  <si>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</si>
  <si>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</si>
  <si>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</si>
  <si>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</si>
  <si>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</si>
  <si>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</si>
  <si>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</si>
  <si>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</si>
  <si>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</si>
  <si>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</si>
  <si>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</si>
  <si>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</si>
  <si>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</si>
  <si>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</si>
  <si>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</si>
  <si>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</si>
  <si>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</si>
  <si>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</si>
  <si>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</si>
  <si>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</si>
  <si>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</si>
  <si>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</si>
  <si>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</si>
  <si>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</si>
  <si>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</si>
  <si>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</si>
  <si>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</si>
  <si>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</si>
  <si>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</si>
  <si>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</si>
  <si>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</si>
  <si>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</si>
  <si>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</si>
  <si>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</si>
  <si>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</si>
  <si>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</si>
  <si>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</si>
  <si>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</si>
  <si>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</si>
  <si>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</si>
  <si>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</si>
  <si>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</si>
  <si>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</si>
  <si>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</si>
  <si>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</si>
  <si>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</si>
  <si>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</si>
  <si>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</si>
  <si>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</si>
  <si>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</si>
  <si>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</si>
  <si>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</si>
  <si>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</si>
  <si>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</si>
  <si>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</si>
  <si>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</si>
  <si>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</si>
  <si>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</si>
  <si>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</si>
  <si>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</si>
  <si>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</si>
  <si>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</si>
  <si>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</si>
  <si>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</si>
  <si>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</si>
  <si>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</si>
  <si>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</si>
  <si>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</si>
  <si>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</si>
  <si>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</si>
  <si>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</si>
  <si>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</si>
  <si>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</si>
  <si>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</si>
  <si>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</si>
  <si>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</si>
  <si>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</si>
  <si>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</si>
  <si>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</si>
  <si>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</si>
  <si>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</si>
  <si>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</si>
  <si>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</si>
  <si>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</si>
  <si>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</si>
  <si>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</si>
  <si>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</si>
  <si>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</si>
  <si>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</si>
  <si>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</si>
  <si>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</si>
  <si>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</si>
  <si>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</si>
  <si>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</si>
  <si>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</si>
  <si>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</si>
  <si>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</si>
  <si>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</si>
  <si>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</si>
  <si>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</si>
  <si>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</si>
  <si>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</si>
  <si>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</si>
  <si>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</si>
  <si>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</si>
  <si>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</si>
  <si>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</si>
  <si>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</si>
  <si>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</si>
  <si>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</si>
  <si>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</si>
  <si>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</si>
  <si>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</si>
  <si>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</si>
  <si>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</si>
  <si>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</si>
  <si>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</si>
  <si>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</si>
  <si>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</si>
  <si>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</si>
  <si>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</si>
  <si>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</si>
  <si>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</si>
  <si>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</si>
  <si>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</si>
  <si>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</si>
  <si>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</si>
  <si>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</si>
  <si>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</si>
  <si>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</si>
  <si>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</si>
  <si>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</si>
  <si>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</si>
  <si>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</si>
  <si>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</si>
  <si>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</si>
  <si>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</si>
  <si>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</si>
  <si>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</si>
  <si>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</si>
  <si>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</si>
  <si>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</si>
  <si>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</si>
  <si>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</si>
  <si>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</si>
  <si>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</si>
  <si>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</si>
  <si>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</si>
  <si>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</si>
  <si>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</si>
  <si>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</si>
  <si>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</si>
  <si>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</si>
  <si>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</si>
  <si>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</si>
  <si>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</si>
  <si>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</si>
  <si>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</si>
  <si>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</si>
  <si>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</si>
  <si>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</si>
  <si>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</si>
  <si>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</si>
  <si>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</si>
  <si>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</si>
  <si>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</si>
  <si>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</si>
  <si>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</si>
  <si>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</si>
  <si>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</si>
  <si>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</si>
  <si>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</si>
  <si>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</si>
  <si>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</si>
  <si>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</si>
  <si>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</si>
  <si>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</si>
  <si>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</si>
  <si>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</si>
  <si>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</si>
  <si>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</si>
  <si>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</si>
  <si>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</si>
  <si>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</si>
  <si>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</si>
  <si>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</si>
  <si>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</si>
  <si>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</si>
  <si>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</si>
  <si>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</si>
  <si>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</si>
  <si>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</si>
  <si>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</si>
  <si>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</si>
  <si>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</si>
  <si>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</si>
  <si>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</si>
  <si>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</si>
  <si>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</si>
  <si>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</si>
  <si>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</si>
  <si>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</si>
  <si>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</si>
  <si>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</si>
  <si>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</si>
  <si>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</si>
  <si>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</si>
  <si>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</si>
  <si>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</si>
  <si>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</si>
  <si>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</si>
  <si>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</si>
  <si>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</si>
  <si>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</si>
  <si>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</si>
  <si>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</si>
  <si>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</si>
  <si>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</si>
  <si>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</si>
  <si>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</si>
  <si>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</si>
  <si>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</si>
  <si>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</si>
  <si>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</si>
  <si>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</si>
  <si>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</si>
  <si>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</si>
  <si>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</si>
  <si>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</si>
  <si>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</si>
  <si>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</si>
  <si>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</si>
  <si>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</si>
  <si>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</si>
  <si>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</si>
  <si>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</si>
  <si>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</si>
  <si>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</si>
  <si>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</si>
  <si>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</si>
  <si>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</si>
  <si>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</si>
  <si>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</si>
  <si>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</si>
  <si>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</si>
  <si>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</si>
  <si>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</si>
  <si>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</si>
  <si>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</si>
  <si>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</si>
  <si>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</si>
  <si>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</si>
  <si>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</si>
  <si>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</si>
  <si>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</si>
  <si>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</si>
  <si>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</si>
  <si>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</si>
  <si>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</si>
  <si>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</si>
  <si>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</si>
  <si>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</si>
  <si>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</si>
  <si>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</si>
  <si>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</si>
  <si>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</si>
  <si>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</si>
  <si>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</si>
  <si>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</si>
  <si>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</si>
  <si>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</si>
  <si>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</si>
  <si>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</si>
  <si>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</si>
  <si>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</si>
  <si>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</si>
  <si>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</si>
  <si>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</si>
  <si>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</si>
  <si>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</si>
  <si>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</si>
  <si>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</si>
  <si>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</si>
  <si>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</si>
  <si>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</si>
  <si>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</si>
  <si>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</si>
  <si>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</si>
  <si>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</si>
  <si>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</si>
  <si>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</si>
  <si>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</si>
  <si>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</si>
  <si>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</si>
  <si>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</si>
  <si>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</si>
  <si>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</si>
  <si>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</si>
  <si>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</si>
  <si>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</si>
  <si>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</si>
  <si>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</si>
  <si>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</si>
  <si>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</si>
  <si>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</si>
  <si>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</si>
  <si>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</si>
  <si>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</si>
  <si>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</si>
  <si>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</si>
  <si>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</si>
  <si>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</si>
  <si>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</si>
  <si>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</si>
  <si>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</si>
  <si>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</si>
  <si>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</si>
  <si>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</si>
  <si>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</si>
  <si>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</si>
  <si>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</si>
  <si>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</si>
  <si>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</si>
  <si>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</si>
  <si>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</si>
  <si>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</si>
  <si>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</si>
  <si>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</si>
  <si>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</si>
  <si>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</si>
  <si>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</si>
  <si>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</si>
  <si>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</si>
  <si>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</si>
  <si>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</si>
  <si>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</si>
  <si>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</si>
  <si>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</si>
  <si>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</si>
  <si>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</si>
  <si>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</si>
  <si>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</si>
  <si>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</si>
  <si>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</si>
  <si>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</si>
  <si>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</si>
  <si>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</si>
  <si>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</si>
  <si>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</si>
  <si>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</si>
  <si>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</si>
  <si>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</si>
  <si>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</si>
  <si>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</si>
  <si>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</si>
  <si>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</si>
  <si>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</si>
  <si>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</si>
  <si>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</si>
  <si>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</si>
  <si>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</si>
  <si>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</si>
  <si>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</si>
  <si>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</si>
  <si>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</si>
  <si>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</si>
  <si>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</si>
  <si>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</si>
  <si>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</si>
  <si>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</si>
  <si>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</si>
  <si>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</si>
  <si>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</si>
  <si>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</si>
  <si>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</si>
  <si>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</si>
  <si>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</si>
  <si>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</si>
  <si>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</si>
  <si>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</si>
  <si>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</si>
  <si>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</si>
  <si>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</si>
  <si>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</si>
  <si>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</si>
  <si>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</si>
  <si>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</si>
  <si>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</si>
  <si>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</si>
  <si>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</si>
  <si>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</si>
  <si>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</si>
  <si>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</si>
  <si>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</si>
  <si>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</si>
  <si>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</si>
  <si>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</si>
  <si>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</si>
  <si>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</si>
  <si>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</si>
  <si>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</si>
  <si>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</si>
  <si>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</si>
  <si>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</si>
  <si>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</si>
  <si>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</si>
  <si>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</si>
  <si>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</si>
  <si>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</si>
  <si>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</si>
  <si>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</si>
  <si>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</si>
  <si>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</si>
  <si>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</si>
  <si>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</si>
  <si>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</si>
  <si>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</si>
  <si>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</si>
  <si>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</si>
  <si>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</si>
  <si>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</si>
  <si>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</si>
  <si>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</si>
  <si>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</si>
  <si>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</si>
  <si>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</si>
  <si>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</si>
  <si>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</si>
  <si>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</si>
  <si>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</si>
  <si>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</si>
  <si>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</si>
  <si>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</si>
  <si>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</si>
  <si>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</si>
  <si>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</si>
  <si>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</si>
  <si>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</si>
  <si>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</si>
  <si>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</si>
  <si>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</si>
  <si>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</si>
  <si>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</si>
  <si>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</si>
  <si>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</si>
  <si>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</si>
  <si>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</si>
  <si>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</si>
  <si>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</si>
  <si>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</si>
  <si>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</si>
  <si>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</si>
  <si>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</si>
  <si>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</si>
  <si>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</si>
  <si>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</si>
  <si>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</si>
  <si>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</si>
  <si>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</si>
  <si>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</si>
  <si>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</si>
  <si>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</si>
  <si>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</si>
  <si>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</si>
  <si>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</si>
  <si>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</si>
  <si>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</si>
  <si>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</si>
  <si>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</si>
  <si>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</si>
  <si>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</si>
  <si>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</si>
  <si>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</si>
  <si>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</si>
  <si>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</si>
  <si>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</si>
  <si>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</si>
  <si>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</si>
  <si>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</si>
  <si>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</si>
  <si>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</si>
  <si>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</si>
  <si>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</si>
  <si>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</si>
  <si>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</si>
  <si>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</si>
  <si>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</si>
  <si>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</si>
  <si>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</si>
  <si>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</si>
  <si>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</si>
  <si>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</si>
  <si>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</si>
  <si>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</si>
  <si>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</si>
  <si>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</si>
  <si>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</si>
  <si>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</si>
  <si>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</si>
  <si>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</si>
  <si>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</si>
  <si>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</si>
  <si>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</si>
  <si>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</si>
  <si>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</si>
  <si>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</si>
  <si>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</si>
  <si>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</si>
  <si>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</si>
  <si>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</si>
  <si>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</si>
  <si>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</si>
  <si>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</si>
  <si>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</si>
  <si>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</si>
  <si>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</si>
  <si>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</si>
  <si>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</si>
  <si>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</si>
  <si>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</si>
  <si>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</si>
  <si>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</si>
  <si>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</si>
  <si>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</si>
  <si>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</si>
  <si>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</si>
  <si>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</si>
  <si>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</si>
  <si>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</si>
  <si>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</si>
  <si>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</si>
  <si>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</si>
  <si>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</si>
  <si>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</si>
  <si>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</si>
  <si>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</si>
  <si>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</si>
  <si>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</si>
  <si>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</si>
  <si>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</si>
  <si>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</si>
  <si>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</si>
  <si>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</si>
  <si>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</si>
  <si>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</si>
  <si>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</si>
  <si>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</si>
  <si>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</si>
  <si>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</si>
  <si>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</si>
  <si>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</si>
  <si>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</si>
  <si>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</si>
  <si>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</si>
  <si>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</si>
  <si>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</si>
  <si>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</si>
  <si>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</si>
  <si>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</si>
  <si>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</si>
  <si>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</si>
  <si>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</si>
  <si>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</si>
  <si>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</si>
  <si>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</si>
  <si>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</si>
  <si>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</si>
  <si>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</si>
  <si>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</si>
  <si>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</si>
  <si>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</si>
  <si>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</si>
  <si>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</si>
  <si>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</si>
  <si>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</si>
  <si>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</si>
  <si>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</si>
  <si>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</si>
  <si>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</si>
  <si>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</si>
  <si>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</si>
  <si>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</si>
  <si>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</si>
  <si>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</si>
  <si>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</si>
  <si>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</si>
  <si>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</si>
  <si>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</si>
  <si>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</si>
  <si>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</si>
  <si>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</si>
  <si>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</si>
  <si>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</si>
  <si>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</si>
  <si>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</si>
  <si>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</si>
  <si>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</si>
  <si>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</si>
  <si>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</si>
  <si>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</si>
  <si>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</si>
  <si>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</si>
  <si>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</si>
  <si>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</si>
  <si>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</si>
  <si>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</si>
  <si>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</si>
  <si>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</si>
  <si>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</si>
  <si>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</si>
  <si>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</si>
  <si>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</si>
  <si>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</si>
  <si>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</si>
  <si>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</si>
  <si>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</si>
  <si>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</si>
  <si>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</si>
  <si>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</si>
  <si>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</si>
  <si>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</si>
  <si>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</si>
  <si>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</si>
  <si>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</si>
  <si>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</si>
  <si>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</si>
  <si>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</si>
  <si>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</si>
  <si>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</si>
  <si>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</si>
  <si>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</si>
  <si>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</si>
  <si>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</si>
  <si>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</si>
  <si>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</si>
  <si>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</si>
  <si>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</si>
  <si>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</si>
  <si>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</si>
  <si>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</si>
  <si>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</si>
  <si>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</si>
  <si>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</si>
  <si>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</si>
  <si>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</si>
  <si>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</si>
  <si>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</si>
  <si>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</si>
  <si>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</si>
  <si>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</si>
  <si>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</si>
  <si>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</si>
  <si>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</si>
  <si>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</si>
  <si>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</si>
  <si>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</si>
  <si>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</si>
  <si>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</si>
  <si>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</si>
  <si>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</si>
  <si>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</si>
  <si>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</si>
  <si>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</si>
  <si>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</si>
  <si>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</si>
  <si>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</si>
  <si>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</si>
  <si>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</si>
  <si>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</si>
  <si>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</si>
  <si>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</si>
  <si>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</si>
  <si>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</si>
  <si>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</si>
  <si>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</si>
  <si>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</si>
  <si>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</si>
  <si>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</si>
  <si>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</si>
  <si>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</si>
  <si>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</si>
  <si>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</si>
  <si>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</si>
  <si>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</si>
  <si>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</si>
  <si>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</si>
  <si>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</si>
  <si>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</si>
  <si>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</si>
  <si>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</si>
  <si>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</si>
  <si>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</si>
  <si>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</si>
  <si>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</si>
  <si>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</si>
  <si>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</si>
  <si>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</si>
  <si>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</si>
  <si>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</si>
  <si>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</si>
  <si>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</si>
  <si>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</si>
  <si>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</si>
  <si>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</si>
  <si>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</si>
  <si>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</si>
  <si>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</si>
  <si>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</si>
  <si>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</si>
  <si>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</si>
  <si>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</si>
  <si>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</si>
  <si>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</si>
  <si>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</si>
  <si>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</si>
  <si>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</si>
  <si>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</si>
  <si>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</si>
  <si>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</si>
  <si>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</si>
  <si>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</si>
  <si>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</si>
  <si>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</si>
  <si>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</si>
  <si>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</si>
  <si>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</si>
  <si>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</si>
  <si>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</si>
  <si>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</si>
  <si>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</si>
  <si>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</si>
  <si>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</si>
  <si>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</si>
  <si>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</si>
  <si>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</si>
  <si>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</si>
  <si>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</si>
  <si>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</si>
  <si>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</si>
  <si>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</si>
  <si>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</si>
  <si>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</si>
  <si>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</si>
  <si>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</si>
  <si>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</si>
  <si>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</si>
  <si>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</si>
  <si>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</si>
  <si>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</si>
  <si>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</si>
  <si>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</si>
  <si>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</si>
  <si>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</si>
  <si>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</si>
  <si>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</si>
  <si>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</si>
  <si>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</si>
  <si>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</si>
  <si>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</si>
  <si>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</si>
  <si>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</si>
  <si>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</si>
  <si>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</si>
  <si>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</si>
  <si>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</si>
  <si>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</si>
  <si>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</si>
  <si>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</si>
  <si>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</si>
  <si>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</si>
  <si>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</si>
  <si>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</si>
  <si>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</si>
  <si>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</si>
  <si>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</si>
  <si>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</si>
  <si>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</si>
  <si>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</si>
  <si>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</si>
  <si>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</si>
  <si>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</si>
  <si>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</si>
  <si>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</si>
  <si>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</si>
  <si>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</si>
  <si>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</si>
  <si>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</si>
  <si>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</si>
  <si>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</si>
  <si>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</si>
  <si>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</si>
  <si>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</si>
  <si>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</si>
  <si>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</si>
  <si>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</si>
  <si>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</si>
  <si>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</si>
  <si>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</si>
  <si>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</si>
  <si>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</si>
  <si>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</si>
  <si>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</si>
  <si>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</si>
  <si>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</si>
  <si>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</si>
  <si>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</si>
  <si>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</si>
  <si>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</si>
  <si>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</si>
  <si>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</si>
  <si>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</si>
  <si>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</si>
  <si>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</si>
  <si>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</si>
  <si>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</si>
  <si>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</si>
  <si>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</si>
  <si>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</si>
  <si>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</si>
  <si>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</si>
  <si>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</si>
  <si>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</si>
  <si>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</si>
  <si>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</si>
  <si>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</si>
  <si>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</si>
  <si>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</si>
  <si>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</si>
  <si>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</si>
  <si>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</si>
  <si>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</si>
  <si>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</si>
  <si>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</si>
  <si>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</si>
  <si>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</si>
  <si>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</si>
  <si>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</si>
  <si>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</si>
  <si>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</si>
  <si>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</si>
  <si>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</si>
  <si>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</si>
  <si>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</si>
  <si>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</si>
  <si>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</si>
  <si>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</si>
  <si>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</si>
  <si>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</si>
  <si>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</si>
  <si>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</si>
  <si>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</si>
  <si>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</si>
  <si>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</si>
  <si>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</si>
  <si>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</si>
  <si>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</si>
  <si>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</si>
  <si>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</si>
  <si>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</si>
  <si>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</si>
  <si>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</si>
  <si>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</si>
  <si>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</si>
  <si>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</si>
  <si>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</si>
  <si>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</si>
  <si>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</si>
  <si>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</si>
  <si>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</si>
  <si>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</si>
  <si>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</si>
  <si>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</si>
  <si>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</si>
  <si>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</si>
  <si>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</si>
  <si>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</si>
  <si>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</si>
  <si>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</si>
  <si>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</si>
  <si>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</si>
  <si>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</si>
  <si>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</si>
  <si>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</si>
  <si>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</si>
  <si>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</si>
  <si>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</si>
  <si>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</si>
  <si>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</si>
  <si>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</si>
  <si>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</si>
  <si>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</si>
  <si>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</si>
  <si>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</si>
  <si>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</si>
  <si>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</si>
  <si>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</si>
  <si>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</si>
  <si>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</si>
  <si>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</si>
  <si>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</si>
  <si>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</si>
  <si>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</si>
  <si>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</si>
  <si>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</si>
  <si>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</si>
  <si>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</si>
  <si>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</si>
  <si>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</si>
  <si>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</si>
  <si>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</si>
  <si>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</si>
  <si>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</si>
  <si>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</si>
  <si>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</si>
  <si>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</si>
  <si>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</si>
  <si>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</si>
  <si>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</si>
  <si>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</si>
  <si>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</si>
  <si>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</si>
  <si>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</si>
  <si>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</si>
  <si>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</si>
  <si>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</si>
  <si>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</si>
  <si>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</si>
  <si>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</si>
  <si>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</si>
  <si>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</si>
  <si>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</si>
  <si>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</si>
  <si>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</si>
  <si>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</si>
  <si>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</si>
  <si>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</si>
  <si>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</si>
  <si>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</si>
  <si>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</si>
  <si>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</si>
  <si>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</si>
  <si>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</si>
  <si>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</si>
  <si>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</si>
  <si>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</si>
  <si>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</si>
  <si>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</si>
  <si>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</si>
  <si>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</si>
  <si>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</si>
  <si>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</si>
  <si>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</si>
  <si>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</si>
  <si>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</si>
  <si>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</si>
  <si>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</si>
  <si>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</si>
  <si>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</si>
  <si>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</si>
  <si>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</si>
  <si>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</si>
  <si>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</si>
  <si>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</si>
  <si>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</si>
  <si>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</si>
  <si>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</si>
  <si>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</si>
  <si>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</si>
  <si>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</si>
  <si>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</si>
  <si>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</si>
  <si>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</si>
  <si>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</si>
  <si>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</si>
  <si>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</si>
  <si>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</si>
  <si>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</si>
  <si>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</si>
  <si>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</si>
  <si>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</si>
  <si>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</si>
  <si>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</si>
  <si>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</si>
  <si>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</si>
  <si>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</si>
  <si>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</si>
  <si>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</si>
  <si>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</si>
  <si>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</si>
  <si>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</si>
  <si>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</si>
  <si>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</si>
  <si>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</si>
  <si>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</si>
  <si>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</si>
  <si>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</si>
  <si>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</si>
  <si>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</si>
  <si>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</si>
  <si>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</si>
  <si>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</si>
  <si>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</si>
  <si>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</si>
  <si>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</si>
  <si>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</si>
  <si>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</si>
  <si>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</si>
  <si>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</si>
  <si>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</si>
  <si>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</si>
  <si>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</si>
  <si>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</si>
  <si>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</si>
  <si>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</si>
  <si>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</si>
  <si>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</si>
  <si>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</si>
  <si>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</si>
  <si>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</si>
  <si>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</si>
  <si>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</si>
  <si>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</si>
  <si>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</si>
  <si>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</si>
  <si>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</si>
  <si>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</si>
  <si>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</si>
  <si>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</si>
  <si>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</si>
  <si>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</si>
  <si>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</si>
  <si>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</si>
  <si>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</si>
  <si>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</si>
  <si>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</si>
  <si>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</si>
  <si>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</si>
  <si>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</si>
  <si>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</si>
  <si>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</si>
  <si>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</si>
  <si>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</si>
  <si>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</si>
  <si>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</si>
  <si>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</si>
  <si>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</si>
  <si>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</si>
  <si>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</si>
  <si>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</si>
  <si>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</si>
  <si>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</si>
  <si>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</si>
  <si>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</si>
  <si>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</si>
  <si>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</si>
  <si>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</si>
  <si>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</si>
  <si>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</si>
  <si>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</si>
  <si>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</si>
  <si>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</si>
  <si>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</si>
  <si>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</si>
  <si>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</si>
  <si>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</si>
  <si>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</si>
  <si>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</si>
  <si>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</si>
  <si>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</si>
  <si>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</si>
  <si>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</si>
  <si>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</si>
  <si>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</si>
  <si>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</si>
  <si>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</si>
  <si>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</si>
  <si>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</si>
  <si>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</si>
  <si>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</si>
  <si>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</si>
  <si>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</si>
  <si>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</si>
  <si>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</si>
  <si>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</si>
  <si>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</si>
  <si>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</si>
  <si>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</si>
  <si>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</si>
  <si>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</si>
  <si>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</si>
  <si>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</si>
  <si>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</si>
  <si>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</si>
  <si>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</si>
  <si>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</si>
  <si>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</si>
  <si>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</si>
  <si>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</si>
  <si>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</si>
  <si>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</si>
  <si>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</si>
  <si>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</si>
  <si>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</si>
  <si>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</si>
  <si>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</si>
  <si>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</si>
  <si>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</si>
  <si>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</si>
  <si>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</si>
  <si>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</si>
  <si>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</si>
  <si>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</si>
  <si>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</si>
  <si>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</si>
  <si>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</si>
  <si>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</si>
  <si>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</si>
  <si>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</si>
  <si>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</si>
  <si>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</si>
  <si>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</si>
  <si>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</si>
  <si>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</si>
  <si>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</si>
  <si>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</si>
  <si>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</si>
  <si>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</si>
  <si>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</si>
  <si>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</si>
  <si>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</si>
  <si>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</si>
  <si>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</si>
  <si>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</si>
  <si>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</si>
  <si>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</si>
  <si>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</si>
  <si>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</si>
  <si>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</si>
  <si>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</si>
  <si>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</si>
  <si>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</si>
  <si>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</si>
  <si>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</si>
  <si>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</si>
  <si>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</si>
  <si>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</si>
  <si>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</si>
  <si>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</si>
  <si>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</si>
  <si>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</si>
  <si>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</si>
  <si>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</si>
  <si>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</si>
  <si>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</si>
  <si>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</si>
  <si>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</si>
  <si>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</si>
  <si>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</si>
  <si>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</si>
  <si>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</si>
  <si>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</si>
  <si>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</si>
  <si>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</si>
  <si>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</si>
  <si>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</si>
  <si>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</si>
  <si>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</si>
  <si>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</si>
  <si>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</si>
  <si>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</si>
  <si>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</si>
  <si>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</si>
  <si>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</si>
  <si>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</si>
  <si>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</si>
  <si>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</si>
  <si>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</si>
  <si>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</si>
  <si>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</si>
  <si>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</si>
  <si>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</si>
  <si>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</si>
  <si>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</si>
  <si>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</si>
  <si>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</si>
  <si>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</si>
  <si>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</si>
  <si>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</si>
  <si>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</si>
  <si>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</si>
  <si>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</si>
  <si>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</si>
  <si>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</si>
  <si>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</si>
  <si>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</si>
  <si>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</si>
  <si>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</si>
  <si>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</si>
  <si>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</si>
  <si>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</si>
  <si>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</si>
  <si>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</si>
  <si>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</si>
  <si>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</si>
  <si>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</si>
  <si>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</si>
  <si>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</si>
  <si>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</si>
  <si>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</si>
  <si>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</si>
  <si>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</si>
  <si>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</si>
  <si>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</si>
  <si>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</si>
  <si>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</si>
  <si>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</si>
  <si>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</si>
  <si>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</si>
  <si>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</si>
  <si>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</si>
  <si>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</si>
  <si>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</si>
  <si>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</si>
  <si>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</si>
  <si>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</si>
  <si>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</si>
  <si>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</si>
  <si>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</si>
  <si>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</si>
  <si>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</si>
  <si>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</si>
  <si>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</si>
  <si>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</si>
  <si>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</si>
  <si>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</si>
  <si>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</si>
  <si>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</si>
  <si>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</si>
  <si>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</si>
  <si>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</si>
  <si>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</si>
  <si>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</si>
  <si>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</si>
  <si>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</si>
  <si>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</si>
  <si>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</si>
  <si>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</si>
  <si>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</si>
  <si>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</si>
  <si>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</si>
  <si>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</si>
  <si>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</si>
  <si>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</si>
  <si>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</si>
  <si>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</si>
  <si>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</si>
  <si>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</si>
  <si>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</si>
  <si>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</si>
  <si>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</si>
  <si>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</si>
  <si>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</si>
  <si>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</si>
  <si>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</si>
  <si>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</si>
  <si>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</si>
  <si>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</si>
  <si>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</si>
  <si>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</si>
  <si>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</si>
  <si>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</si>
  <si>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</si>
  <si>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</si>
  <si>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</si>
  <si>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</si>
  <si>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</si>
  <si>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</si>
  <si>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</si>
  <si>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</si>
  <si>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</si>
  <si>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</si>
  <si>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</si>
  <si>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</si>
  <si>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</si>
  <si>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</si>
  <si>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</si>
  <si>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</si>
  <si>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</si>
  <si>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</si>
  <si>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</si>
  <si>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</si>
  <si>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</si>
  <si>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</si>
  <si>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</si>
  <si>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</si>
  <si>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</si>
  <si>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</si>
  <si>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</si>
  <si>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</si>
  <si>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</si>
  <si>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</si>
  <si>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</si>
  <si>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</si>
  <si>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</si>
  <si>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</si>
  <si>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</si>
  <si>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</si>
  <si>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</si>
  <si>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</si>
  <si>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</si>
  <si>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</si>
  <si>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</si>
  <si>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</si>
  <si>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</si>
  <si>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</si>
  <si>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</si>
  <si>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</si>
  <si>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</si>
  <si>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</si>
  <si>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</si>
  <si>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</si>
  <si>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</si>
  <si>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</si>
  <si>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</si>
  <si>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</si>
  <si>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</si>
  <si>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</si>
  <si>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</si>
  <si>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</si>
  <si>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</si>
  <si>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</si>
  <si>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</si>
  <si>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</si>
  <si>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</si>
  <si>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</si>
  <si>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</si>
  <si>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</si>
  <si>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</si>
  <si>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</si>
  <si>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</si>
  <si>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</si>
  <si>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</si>
  <si>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</si>
  <si>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</si>
  <si>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</si>
  <si>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</si>
  <si>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</si>
  <si>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</si>
  <si>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</si>
  <si>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</si>
  <si>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</si>
  <si>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</si>
  <si>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</si>
  <si>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</si>
  <si>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</si>
  <si>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</si>
  <si>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</si>
  <si>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</si>
  <si>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</si>
  <si>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</si>
  <si>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</si>
  <si>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</si>
  <si>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</si>
  <si>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</si>
  <si>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</si>
  <si>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</si>
  <si>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</si>
  <si>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</si>
  <si>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</si>
  <si>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</si>
  <si>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</si>
  <si>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</si>
  <si>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</si>
  <si>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</si>
  <si>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</si>
  <si>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</si>
  <si>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</si>
  <si>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</si>
  <si>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</si>
  <si>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</si>
  <si>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</si>
  <si>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</si>
  <si>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</si>
  <si>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</si>
  <si>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</si>
  <si>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</si>
  <si>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</si>
  <si>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</si>
  <si>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</si>
  <si>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</si>
  <si>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</si>
  <si>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</si>
  <si>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</si>
  <si>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</si>
  <si>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</si>
  <si>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</si>
  <si>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</si>
  <si>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</si>
  <si>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</si>
  <si>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</si>
  <si>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</si>
  <si>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</si>
  <si>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</si>
  <si>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</si>
  <si>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</si>
  <si>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</si>
  <si>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</si>
  <si>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</si>
  <si>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</si>
  <si>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</si>
  <si>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</si>
  <si>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</si>
  <si>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</si>
  <si>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</si>
  <si>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</si>
  <si>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</si>
  <si>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</si>
  <si>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</si>
  <si>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</si>
  <si>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</si>
  <si>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</si>
  <si>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</si>
  <si>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</si>
  <si>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</si>
  <si>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</si>
  <si>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</si>
  <si>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</si>
  <si>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</si>
  <si>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</si>
  <si>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</si>
  <si>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</si>
  <si>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</si>
  <si>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</si>
  <si>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</si>
  <si>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</si>
  <si>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</si>
  <si>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</si>
  <si>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</si>
  <si>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</si>
  <si>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</si>
  <si>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</si>
  <si>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</si>
  <si>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</si>
  <si>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</si>
  <si>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</si>
  <si>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</si>
  <si>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</si>
  <si>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</si>
  <si>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</si>
  <si>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</si>
  <si>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</si>
  <si>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</si>
  <si>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</si>
  <si>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</si>
  <si>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</si>
  <si>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</si>
  <si>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</si>
  <si>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</si>
  <si>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</si>
  <si>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</si>
  <si>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</si>
  <si>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</si>
  <si>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</si>
  <si>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</si>
  <si>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</si>
  <si>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</si>
  <si>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</si>
  <si>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</si>
  <si>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</si>
  <si>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</si>
  <si>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</si>
  <si>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</si>
  <si>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</si>
  <si>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</si>
  <si>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</si>
  <si>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</si>
  <si>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</si>
  <si>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</si>
  <si>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</si>
  <si>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</si>
  <si>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</si>
  <si>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</si>
  <si>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</si>
  <si>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</si>
  <si>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</si>
  <si>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</si>
  <si>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</si>
  <si>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</si>
  <si>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</si>
  <si>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</si>
  <si>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</si>
  <si>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</si>
  <si>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</si>
  <si>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</si>
  <si>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</si>
  <si>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</si>
  <si>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</si>
  <si>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</si>
  <si>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</si>
  <si>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</si>
  <si>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</si>
  <si>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</si>
  <si>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</si>
  <si>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</si>
  <si>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</si>
  <si>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</si>
  <si>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</si>
  <si>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</si>
  <si>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</si>
  <si>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</si>
  <si>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</si>
  <si>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</si>
  <si>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</si>
  <si>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</si>
  <si>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</si>
  <si>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</si>
  <si>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</si>
  <si>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</si>
  <si>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</si>
  <si>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</si>
  <si>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</si>
  <si>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</si>
  <si>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</si>
  <si>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</si>
  <si>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</si>
  <si>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</si>
  <si>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</si>
  <si>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</si>
  <si>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</si>
  <si>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</si>
  <si>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</si>
  <si>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</si>
  <si>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</si>
  <si>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</si>
  <si>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</si>
  <si>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</si>
  <si>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</si>
  <si>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</si>
  <si>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</si>
  <si>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</si>
  <si>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</si>
  <si>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</si>
  <si>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</si>
  <si>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</si>
  <si>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</si>
  <si>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</si>
  <si>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</si>
  <si>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</si>
  <si>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</si>
  <si>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</si>
  <si>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</si>
  <si>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</si>
  <si>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</si>
  <si>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</si>
  <si>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</si>
  <si>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</si>
  <si>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</si>
  <si>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</si>
  <si>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</si>
  <si>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</si>
  <si>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</si>
  <si>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</si>
  <si>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</si>
  <si>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</si>
  <si>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</si>
  <si>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</si>
  <si>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</si>
  <si>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</si>
  <si>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</si>
  <si>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</si>
  <si>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</si>
  <si>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</si>
  <si>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</si>
  <si>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</si>
  <si>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</si>
  <si>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</si>
  <si>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</si>
  <si>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</si>
  <si>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</si>
  <si>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</si>
  <si>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</si>
  <si>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</si>
  <si>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</si>
  <si>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</si>
  <si>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</si>
  <si>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</si>
  <si>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</si>
  <si>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</si>
  <si>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</si>
  <si>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</si>
  <si>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</si>
  <si>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</si>
  <si>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</si>
  <si>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</si>
  <si>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</si>
  <si>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</si>
  <si>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</si>
  <si>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</si>
  <si>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</si>
  <si>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</si>
  <si>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</si>
  <si>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</si>
  <si>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</si>
  <si>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</si>
  <si>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</si>
  <si>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</si>
  <si>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</si>
  <si>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</si>
  <si>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</si>
  <si>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</si>
  <si>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</si>
  <si>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</si>
  <si>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</si>
  <si>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</si>
  <si>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</si>
  <si>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</si>
  <si>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</si>
  <si>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</si>
  <si>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</si>
  <si>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</si>
  <si>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</si>
  <si>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</si>
  <si>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</si>
  <si>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</si>
  <si>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</si>
  <si>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</si>
  <si>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</si>
  <si>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</si>
  <si>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</si>
  <si>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</si>
  <si>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</si>
  <si>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</si>
  <si>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</si>
  <si>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</si>
  <si>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</si>
  <si>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</si>
  <si>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</si>
  <si>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</si>
  <si>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</si>
  <si>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</si>
  <si>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</si>
  <si>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</si>
  <si>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</si>
  <si>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</si>
  <si>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</si>
  <si>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</si>
  <si>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</si>
  <si>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</si>
  <si>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</si>
  <si>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</si>
  <si>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</si>
  <si>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</si>
  <si>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</si>
  <si>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</si>
  <si>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</si>
  <si>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</si>
  <si>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</si>
  <si>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</si>
  <si>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</si>
  <si>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</si>
  <si>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</si>
  <si>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</si>
  <si>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</si>
  <si>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</si>
  <si>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</si>
  <si>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</si>
  <si>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</si>
  <si>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</si>
  <si>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</si>
  <si>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</si>
  <si>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</si>
  <si>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</si>
  <si>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</si>
  <si>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</si>
  <si>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</si>
  <si>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</si>
  <si>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</si>
  <si>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</si>
  <si>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</si>
  <si>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</si>
  <si>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</si>
  <si>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</si>
  <si>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</si>
  <si>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</si>
  <si>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</si>
  <si>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</si>
  <si>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</si>
  <si>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</si>
  <si>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</si>
  <si>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</si>
  <si>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</si>
  <si>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</si>
  <si>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</si>
  <si>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</si>
  <si>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</si>
  <si>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</si>
  <si>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</si>
  <si>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</si>
  <si>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</si>
  <si>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</si>
  <si>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</si>
  <si>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</si>
  <si>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</si>
  <si>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</si>
  <si>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</si>
  <si>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</si>
  <si>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</si>
  <si>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</si>
  <si>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</si>
  <si>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</si>
  <si>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</si>
  <si>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</si>
  <si>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</si>
  <si>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</si>
  <si>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</si>
  <si>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</si>
  <si>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</si>
  <si>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</si>
  <si>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</si>
  <si>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</si>
  <si>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</si>
  <si>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</si>
  <si>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</si>
  <si>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</si>
  <si>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</si>
  <si>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</si>
  <si>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</si>
  <si>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</si>
  <si>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</si>
  <si>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</si>
  <si>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</si>
  <si>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</si>
  <si>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</si>
  <si>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</si>
  <si>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</si>
  <si>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</si>
  <si>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</si>
  <si>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</si>
  <si>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</si>
  <si>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</si>
  <si>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</si>
  <si>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</si>
  <si>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</si>
  <si>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</si>
  <si>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</si>
  <si>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</si>
  <si>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</si>
  <si>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</si>
  <si>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</si>
  <si>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</si>
  <si>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</si>
  <si>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</si>
  <si>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</si>
  <si>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</si>
  <si>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</si>
  <si>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</si>
  <si>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</si>
  <si>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</si>
  <si>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</si>
  <si>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</si>
  <si>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</si>
  <si>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</si>
  <si>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</si>
  <si>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</si>
  <si>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</si>
  <si>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</si>
  <si>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</si>
  <si>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</si>
  <si>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</si>
  <si>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</si>
  <si>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</si>
  <si>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</si>
  <si>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</si>
  <si>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</si>
  <si>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</si>
  <si>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</si>
  <si>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</si>
  <si>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</si>
  <si>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</si>
  <si>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</si>
  <si>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</si>
  <si>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</si>
  <si>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</si>
  <si>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</si>
  <si>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</si>
  <si>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</si>
  <si>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</si>
  <si>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</si>
  <si>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</si>
  <si>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</si>
  <si>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</si>
  <si>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</si>
  <si>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</si>
  <si>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</si>
  <si>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</si>
  <si>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</si>
  <si>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</si>
  <si>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</si>
  <si>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</si>
  <si>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</si>
  <si>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</si>
  <si>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</si>
  <si>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</si>
  <si>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</si>
  <si>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</si>
  <si>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</si>
  <si>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</si>
  <si>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</si>
  <si>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</si>
  <si>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</si>
  <si>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</si>
  <si>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</si>
  <si>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</si>
  <si>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</si>
  <si>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</si>
  <si>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</si>
  <si>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</si>
  <si>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</si>
  <si>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</si>
  <si>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</si>
  <si>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</si>
  <si>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</si>
  <si>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</si>
  <si>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</si>
  <si>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</si>
  <si>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</si>
  <si>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</si>
  <si>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</si>
  <si>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</si>
  <si>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</si>
  <si>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</si>
  <si>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</si>
  <si>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</si>
  <si>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</si>
  <si>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</si>
  <si>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</si>
  <si>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</si>
  <si>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</si>
  <si>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</si>
  <si>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</si>
  <si>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</si>
  <si>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</si>
  <si>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</si>
  <si>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</si>
  <si>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</si>
  <si>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</si>
  <si>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</si>
  <si>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</si>
  <si>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</si>
  <si>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</si>
  <si>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</si>
  <si>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</si>
  <si>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</si>
  <si>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</si>
  <si>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</si>
  <si>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</si>
  <si>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</si>
  <si>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</si>
  <si>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</si>
  <si>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</si>
  <si>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</si>
  <si>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</si>
  <si>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</si>
  <si>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</si>
  <si>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</si>
  <si>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</si>
  <si>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</si>
  <si>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</si>
  <si>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</si>
  <si>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</si>
  <si>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</si>
  <si>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</si>
  <si>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</si>
  <si>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</si>
  <si>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</si>
  <si>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</si>
  <si>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</si>
  <si>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</si>
  <si>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</si>
  <si>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</si>
  <si>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</si>
  <si>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</si>
  <si>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</si>
  <si>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</si>
  <si>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</si>
  <si>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</si>
  <si>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</si>
  <si>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</si>
  <si>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</si>
  <si>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</si>
  <si>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</si>
  <si>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</si>
  <si>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</si>
  <si>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</si>
  <si>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</si>
  <si>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</si>
  <si>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</si>
  <si>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</si>
  <si>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</si>
  <si>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</si>
  <si>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</si>
  <si>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</si>
  <si>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</si>
  <si>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</si>
  <si>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</si>
  <si>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</si>
  <si>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</si>
  <si>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</si>
  <si>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</si>
  <si>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</si>
  <si>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</si>
  <si>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</si>
  <si>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</si>
  <si>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</si>
  <si>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</si>
  <si>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</si>
  <si>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</si>
  <si>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</si>
  <si>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</si>
  <si>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</si>
  <si>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</si>
  <si>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</si>
  <si>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</si>
  <si>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</si>
  <si>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</si>
  <si>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</si>
  <si>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</si>
  <si>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</si>
  <si>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</si>
  <si>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</si>
  <si>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</si>
  <si>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</si>
  <si>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</si>
  <si>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</si>
  <si>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</si>
  <si>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</si>
  <si>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</si>
  <si>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</si>
  <si>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</si>
  <si>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</si>
  <si>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</si>
  <si>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</si>
  <si>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</si>
  <si>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</si>
  <si>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</si>
  <si>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</si>
  <si>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</si>
  <si>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</si>
  <si>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</si>
  <si>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</si>
  <si>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</si>
  <si>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</si>
  <si>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</si>
  <si>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</si>
  <si>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</si>
  <si>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</si>
  <si>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</si>
  <si>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</si>
  <si>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</si>
  <si>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</si>
  <si>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</si>
  <si>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</si>
  <si>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</si>
  <si>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</si>
  <si>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</si>
  <si>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</si>
  <si>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</si>
  <si>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</si>
  <si>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</si>
  <si>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</si>
  <si>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</si>
  <si>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</si>
  <si>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</si>
  <si>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</si>
  <si>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</si>
  <si>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</si>
  <si>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</si>
  <si>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</si>
  <si>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</si>
  <si>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</si>
  <si>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</si>
  <si>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</si>
  <si>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</si>
  <si>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</si>
  <si>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</si>
  <si>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</si>
  <si>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</si>
  <si>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</si>
  <si>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</si>
  <si>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</si>
  <si>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</si>
  <si>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</si>
  <si>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</si>
  <si>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</si>
  <si>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</si>
  <si>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</si>
  <si>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</si>
  <si>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</si>
  <si>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</si>
  <si>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</si>
  <si>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</si>
  <si>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</si>
  <si>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</si>
  <si>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</si>
  <si>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</si>
  <si>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</si>
  <si>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</si>
  <si>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</si>
  <si>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</si>
  <si>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</si>
  <si>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</si>
  <si>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</si>
  <si>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</si>
  <si>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</si>
  <si>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</si>
  <si>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</si>
  <si>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</si>
  <si>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</si>
  <si>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</si>
  <si>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</si>
  <si>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</si>
  <si>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</si>
  <si>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</si>
  <si>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</si>
  <si>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</si>
  <si>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</si>
  <si>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</si>
  <si>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</si>
  <si>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</si>
  <si>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</si>
  <si>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</si>
  <si>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</si>
  <si>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</si>
  <si>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</si>
  <si>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</si>
  <si>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</si>
  <si>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</si>
  <si>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</si>
  <si>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</si>
  <si>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</si>
  <si>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</si>
  <si>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</si>
  <si>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</si>
  <si>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</si>
  <si>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</si>
  <si>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</si>
  <si>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</si>
  <si>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</si>
  <si>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</si>
  <si>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</si>
  <si>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</si>
  <si>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</si>
  <si>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</si>
  <si>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</si>
  <si>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</si>
  <si>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</si>
  <si>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</si>
  <si>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</si>
  <si>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</si>
  <si>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</si>
  <si>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</si>
  <si>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</si>
  <si>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</si>
  <si>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</si>
  <si>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</si>
  <si>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</si>
  <si>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</si>
  <si>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</si>
  <si>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</si>
  <si>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</si>
  <si>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</si>
  <si>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</si>
  <si>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</si>
  <si>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</si>
  <si>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</si>
  <si>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</si>
  <si>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</si>
  <si>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</si>
  <si>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</si>
  <si>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</si>
  <si>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</si>
  <si>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</si>
  <si>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</si>
  <si>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</si>
  <si>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</si>
  <si>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</si>
  <si>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</si>
  <si>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</si>
  <si>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</si>
  <si>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</si>
  <si>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</si>
  <si>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</si>
  <si>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</si>
  <si>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</si>
  <si>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</si>
  <si>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</si>
  <si>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</si>
  <si>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</si>
  <si>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</si>
  <si>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</si>
  <si>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</si>
  <si>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</si>
  <si>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</si>
  <si>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</si>
  <si>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</si>
  <si>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</si>
  <si>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</si>
  <si>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</si>
  <si>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</si>
  <si>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</si>
  <si>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</si>
  <si>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</si>
  <si>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</si>
  <si>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</si>
  <si>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</si>
  <si>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</si>
  <si>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</si>
  <si>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</si>
  <si>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</si>
  <si>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</si>
  <si>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</si>
  <si>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</si>
  <si>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</si>
  <si>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</si>
  <si>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</si>
  <si>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</si>
  <si>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</si>
  <si>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</si>
  <si>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</si>
  <si>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</si>
  <si>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</si>
  <si>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</si>
  <si>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</si>
  <si>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</si>
  <si>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</si>
  <si>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</si>
  <si>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</si>
  <si>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</si>
  <si>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</si>
  <si>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</si>
  <si>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</si>
  <si>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</si>
  <si>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</si>
  <si>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</si>
  <si>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</si>
  <si>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</si>
  <si>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</si>
  <si>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</si>
  <si>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</si>
  <si>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</si>
  <si>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</si>
  <si>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</si>
  <si>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</si>
  <si>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</si>
  <si>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</si>
  <si>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</si>
  <si>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</si>
  <si>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</si>
  <si>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</si>
  <si>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</si>
  <si>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</si>
  <si>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</si>
  <si>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</si>
  <si>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</si>
  <si>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</si>
  <si>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</si>
  <si>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</si>
  <si>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</si>
  <si>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</si>
  <si>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</si>
  <si>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</si>
  <si>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</si>
  <si>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</si>
  <si>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</si>
  <si>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</si>
  <si>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</si>
  <si>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</si>
  <si>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</si>
  <si>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</si>
  <si>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</si>
  <si>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</si>
  <si>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</si>
  <si>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</si>
  <si>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</si>
  <si>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</si>
  <si>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</si>
  <si>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</si>
  <si>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</si>
  <si>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</si>
  <si>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</si>
  <si>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</si>
  <si>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</si>
  <si>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</si>
  <si>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</si>
  <si>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</si>
  <si>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</si>
  <si>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</si>
  <si>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</si>
  <si>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</si>
  <si>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</si>
  <si>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</si>
  <si>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</si>
  <si>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</si>
  <si>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</si>
  <si>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</si>
  <si>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</si>
  <si>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</si>
  <si>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</si>
  <si>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</si>
  <si>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</si>
  <si>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</si>
  <si>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</si>
  <si>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</si>
  <si>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</si>
  <si>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</si>
  <si>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</si>
  <si>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</si>
  <si>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</si>
  <si>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</si>
  <si>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</si>
  <si>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</si>
  <si>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</si>
  <si>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</si>
  <si>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</si>
  <si>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</si>
  <si>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</si>
  <si>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</si>
  <si>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</si>
  <si>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</si>
  <si>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</si>
  <si>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</si>
  <si>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</si>
  <si>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</si>
  <si>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</si>
  <si>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</si>
  <si>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</si>
  <si>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</si>
  <si>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</si>
  <si>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</si>
  <si>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</si>
  <si>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</si>
  <si>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</si>
  <si>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</si>
  <si>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</si>
  <si>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</si>
  <si>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</si>
  <si>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</si>
  <si>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</si>
  <si>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</si>
  <si>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</si>
  <si>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</si>
  <si>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</si>
  <si>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</si>
  <si>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</si>
  <si>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</si>
  <si>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</si>
  <si>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</si>
  <si>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</si>
  <si>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</si>
  <si>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</si>
  <si>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</si>
  <si>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</si>
  <si>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</si>
  <si>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</si>
  <si>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</si>
  <si>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</si>
  <si>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</si>
  <si>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</si>
  <si>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</si>
  <si>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</si>
  <si>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</si>
  <si>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</si>
  <si>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</si>
  <si>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</si>
  <si>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</si>
  <si>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</si>
  <si>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</si>
  <si>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</si>
  <si>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</si>
  <si>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</si>
  <si>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</si>
  <si>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</si>
  <si>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</si>
  <si>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</si>
  <si>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</si>
  <si>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</si>
  <si>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</si>
  <si>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</si>
  <si>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</si>
  <si>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</si>
  <si>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</si>
  <si>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</si>
  <si>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</si>
  <si>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</si>
  <si>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</si>
  <si>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</si>
  <si>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</si>
  <si>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</si>
  <si>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</si>
  <si>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</si>
  <si>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</si>
  <si>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</si>
  <si>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</si>
  <si>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</si>
  <si>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</si>
  <si>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</si>
  <si>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</si>
  <si>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</si>
  <si>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</si>
  <si>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</si>
  <si>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</si>
  <si>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</si>
  <si>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</si>
  <si>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</si>
  <si>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</si>
  <si>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</si>
  <si>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</si>
  <si>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</si>
  <si>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</si>
  <si>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</si>
  <si>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</si>
  <si>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</si>
  <si>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</si>
  <si>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</si>
  <si>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</si>
  <si>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</si>
  <si>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</si>
  <si>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</si>
  <si>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</si>
  <si>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</si>
  <si>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</si>
  <si>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</si>
  <si>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</si>
  <si>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</si>
  <si>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</si>
  <si>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</si>
  <si>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</si>
  <si>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</si>
  <si>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</si>
  <si>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</si>
  <si>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</si>
  <si>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</si>
  <si>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</si>
  <si>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</si>
  <si>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</si>
  <si>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</si>
  <si>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</si>
  <si>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</si>
  <si>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</si>
  <si>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</si>
  <si>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</si>
  <si>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</si>
  <si>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</si>
  <si>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</si>
  <si>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</si>
  <si>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</si>
  <si>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</si>
  <si>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</si>
  <si>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</si>
  <si>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</si>
  <si>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</si>
  <si>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</si>
  <si>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</si>
  <si>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</si>
  <si>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</si>
  <si>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</si>
  <si>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</si>
  <si>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</si>
  <si>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</si>
  <si>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</si>
  <si>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</si>
  <si>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</si>
  <si>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</si>
  <si>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</si>
  <si>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</si>
  <si>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</si>
  <si>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</si>
  <si>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</si>
  <si>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</si>
  <si>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</si>
  <si>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</si>
  <si>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</si>
  <si>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</si>
  <si>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</si>
  <si>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</si>
  <si>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</si>
  <si>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</si>
  <si>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</si>
  <si>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</si>
  <si>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</si>
  <si>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</si>
  <si>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</si>
  <si>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</si>
  <si>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</si>
  <si>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</si>
  <si>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</si>
  <si>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</si>
  <si>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</si>
  <si>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</si>
  <si>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</si>
  <si>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</si>
  <si>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</si>
  <si>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</si>
  <si>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</si>
  <si>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</si>
  <si>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</si>
  <si>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</si>
  <si>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</si>
  <si>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</si>
  <si>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</si>
  <si>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</si>
  <si>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</si>
  <si>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</si>
  <si>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</si>
  <si>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</si>
  <si>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</si>
  <si>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</si>
  <si>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</si>
  <si>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</si>
  <si>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</si>
  <si>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</si>
  <si>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</si>
  <si>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</si>
  <si>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</si>
  <si>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</si>
  <si>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</si>
  <si>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</si>
  <si>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</si>
  <si>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</si>
  <si>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</si>
  <si>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</si>
  <si>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</si>
  <si>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</si>
  <si>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</si>
  <si>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</si>
  <si>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</si>
  <si>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</si>
  <si>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</si>
  <si>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</si>
  <si>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</si>
  <si>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</si>
  <si>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</si>
  <si>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</si>
  <si>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</si>
  <si>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</si>
  <si>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</si>
  <si>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</si>
  <si>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</si>
  <si>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</si>
  <si>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</si>
  <si>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</si>
  <si>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</si>
  <si>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</si>
  <si>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</si>
  <si>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</si>
  <si>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</si>
  <si>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</si>
  <si>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</si>
  <si>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</si>
  <si>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</si>
  <si>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</si>
  <si>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</si>
  <si>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</si>
  <si>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</si>
  <si>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</si>
  <si>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</si>
  <si>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</si>
  <si>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</si>
  <si>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</si>
  <si>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</si>
  <si>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</si>
  <si>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</si>
  <si>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</si>
  <si>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</si>
  <si>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</si>
  <si>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</si>
  <si>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</si>
  <si>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</si>
  <si>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</si>
  <si>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</si>
  <si>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</si>
  <si>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</si>
  <si>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</si>
  <si>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</si>
  <si>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</si>
  <si>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</si>
  <si>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</si>
  <si>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</si>
  <si>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</si>
  <si>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</si>
  <si>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</si>
  <si>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</si>
  <si>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</si>
  <si>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</si>
  <si>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</si>
  <si>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</si>
  <si>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</si>
  <si>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</si>
  <si>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</si>
  <si>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</si>
  <si>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</si>
  <si>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</si>
  <si>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</si>
  <si>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</si>
  <si>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</si>
  <si>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</si>
  <si>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</si>
  <si>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</si>
  <si>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</si>
  <si>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</si>
  <si>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</si>
  <si>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</si>
  <si>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</si>
  <si>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</si>
  <si>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</si>
  <si>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</si>
  <si>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</si>
  <si>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</si>
  <si>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</si>
  <si>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</si>
  <si>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</si>
  <si>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</si>
  <si>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</si>
  <si>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</si>
  <si>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</si>
  <si>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</si>
  <si>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</si>
  <si>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</si>
  <si>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</si>
  <si>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</si>
  <si>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</si>
  <si>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</si>
  <si>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</si>
  <si>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</si>
  <si>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</si>
  <si>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</si>
  <si>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</si>
  <si>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</si>
  <si>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</si>
  <si>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</si>
  <si>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</si>
  <si>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</si>
  <si>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</si>
  <si>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</si>
  <si>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</si>
  <si>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</si>
  <si>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</si>
  <si>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</si>
  <si>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</si>
  <si>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</si>
  <si>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</si>
  <si>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</si>
  <si>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</si>
  <si>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</si>
  <si>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</si>
  <si>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</si>
  <si>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</si>
  <si>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</si>
  <si>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</si>
  <si>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</si>
  <si>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</si>
  <si>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</si>
  <si>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</si>
  <si>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</si>
  <si>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</si>
  <si>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</si>
  <si>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</si>
  <si>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</si>
  <si>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</si>
  <si>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</si>
  <si>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</si>
  <si>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</si>
  <si>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</si>
  <si>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</si>
  <si>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</si>
  <si>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</si>
  <si>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</si>
  <si>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</si>
  <si>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</si>
  <si>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</si>
  <si>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</si>
  <si>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</si>
  <si>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</si>
  <si>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</si>
  <si>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</si>
  <si>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</si>
  <si>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</si>
  <si>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</si>
  <si>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</si>
  <si>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</si>
  <si>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</si>
  <si>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</si>
  <si>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</si>
  <si>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</si>
  <si>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</si>
  <si>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</si>
  <si>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</si>
  <si>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</si>
  <si>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</si>
  <si>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</si>
  <si>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</si>
  <si>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</si>
  <si>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</si>
  <si>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</si>
  <si>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</si>
  <si>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</si>
  <si>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</si>
  <si>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</si>
  <si>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</si>
  <si>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</si>
  <si>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</si>
  <si>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</si>
  <si>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</si>
  <si>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</si>
  <si>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</si>
  <si>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</si>
  <si>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</si>
  <si>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</si>
  <si>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</si>
  <si>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</si>
  <si>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</si>
  <si>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</si>
  <si>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</si>
  <si>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</si>
  <si>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</si>
  <si>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</si>
  <si>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</si>
  <si>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</si>
  <si>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</si>
  <si>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</si>
  <si>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</si>
  <si>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</si>
  <si>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</si>
  <si>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</si>
  <si>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</si>
  <si>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</si>
  <si>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</si>
  <si>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</si>
  <si>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</si>
  <si>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</si>
  <si>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</si>
  <si>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</si>
  <si>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</si>
  <si>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</si>
  <si>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</si>
  <si>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</si>
  <si>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</si>
  <si>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</si>
  <si>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</si>
  <si>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</si>
  <si>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</si>
  <si>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</si>
  <si>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</si>
  <si>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</si>
  <si>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</si>
  <si>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</si>
  <si>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</si>
  <si>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</si>
  <si>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</si>
  <si>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</si>
  <si>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</si>
  <si>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</si>
  <si>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</si>
  <si>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</si>
  <si>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</si>
  <si>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</si>
  <si>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</si>
  <si>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</si>
  <si>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</si>
  <si>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</si>
  <si>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</si>
  <si>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</si>
  <si>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</si>
  <si>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</si>
  <si>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</si>
  <si>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</si>
  <si>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</si>
  <si>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</si>
  <si>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</si>
  <si>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</si>
  <si>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</si>
  <si>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</si>
  <si>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</si>
  <si>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</si>
  <si>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</si>
  <si>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</si>
  <si>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</si>
  <si>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</si>
  <si>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</si>
  <si>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</si>
  <si>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</si>
  <si>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</si>
  <si>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</si>
  <si>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</si>
  <si>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</si>
  <si>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</si>
  <si>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</si>
  <si>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</si>
  <si>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</si>
  <si>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</si>
  <si>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</si>
  <si>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</si>
  <si>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</si>
  <si>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</si>
  <si>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</si>
  <si>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</si>
  <si>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</si>
  <si>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</si>
  <si>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</si>
  <si>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</si>
  <si>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</si>
  <si>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</si>
  <si>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</si>
  <si>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</si>
  <si>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</si>
  <si>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</si>
  <si>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</si>
  <si>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</si>
  <si>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</si>
  <si>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</si>
  <si>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</si>
  <si>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</si>
  <si>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</si>
  <si>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</si>
  <si>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</si>
  <si>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</si>
  <si>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</si>
  <si>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</si>
  <si>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</si>
  <si>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</si>
  <si>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</si>
  <si>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</si>
  <si>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</si>
  <si>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</si>
  <si>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</si>
  <si>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</si>
  <si>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</si>
  <si>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</si>
  <si>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</si>
  <si>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</si>
  <si>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</si>
  <si>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</si>
  <si>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</si>
  <si>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</si>
  <si>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</si>
  <si>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</si>
  <si>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</si>
  <si>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</si>
  <si>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</si>
  <si>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</si>
  <si>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</si>
  <si>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</si>
  <si>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</si>
  <si>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</si>
  <si>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</si>
  <si>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</si>
  <si>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</si>
  <si>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</si>
  <si>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</si>
  <si>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</si>
  <si>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</si>
  <si>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</si>
  <si>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</si>
  <si>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</si>
  <si>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</si>
  <si>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</si>
  <si>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</si>
  <si>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</si>
  <si>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</si>
  <si>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</si>
  <si>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</si>
  <si>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</si>
  <si>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</si>
  <si>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</si>
  <si>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</si>
  <si>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</si>
  <si>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</si>
  <si>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</si>
  <si>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</si>
  <si>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</si>
  <si>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</si>
  <si>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</si>
  <si>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</si>
  <si>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</si>
  <si>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</si>
  <si>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</si>
  <si>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</si>
  <si>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</si>
  <si>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</si>
  <si>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</si>
  <si>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</si>
  <si>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</si>
  <si>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</si>
  <si>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</si>
  <si>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</si>
  <si>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</si>
  <si>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</si>
  <si>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</si>
  <si>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</si>
  <si>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</si>
  <si>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</si>
  <si>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</si>
  <si>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</si>
  <si>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</si>
  <si>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</si>
  <si>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</si>
  <si>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</si>
  <si>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</si>
  <si>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</si>
  <si>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</si>
  <si>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</si>
  <si>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</si>
  <si>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</si>
  <si>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</si>
  <si>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</si>
  <si>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</si>
  <si>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</si>
  <si>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</si>
  <si>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</si>
  <si>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</si>
  <si>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</si>
  <si>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</si>
  <si>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</si>
  <si>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</si>
  <si>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</si>
  <si>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</si>
  <si>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</si>
  <si>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</si>
  <si>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</si>
  <si>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</si>
  <si>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</si>
  <si>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</si>
  <si>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</si>
  <si>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</si>
  <si>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</si>
  <si>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</si>
  <si>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</si>
  <si>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</si>
  <si>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</si>
  <si>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</si>
  <si>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</si>
  <si>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</si>
  <si>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</si>
  <si>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</si>
  <si>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</si>
  <si>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</si>
  <si>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</si>
  <si>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</si>
  <si>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</si>
  <si>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</si>
  <si>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</si>
  <si>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</si>
  <si>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</si>
  <si>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</si>
  <si>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</si>
  <si>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</si>
  <si>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</si>
  <si>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</si>
  <si>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</si>
  <si>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</si>
  <si>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</si>
  <si>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</si>
  <si>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</si>
  <si>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</si>
  <si>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</si>
  <si>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</si>
  <si>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</si>
  <si>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</si>
  <si>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</si>
  <si>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</si>
  <si>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</si>
  <si>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</si>
  <si>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</si>
  <si>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</si>
  <si>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</si>
  <si>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</si>
  <si>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</si>
  <si>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</si>
  <si>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</si>
  <si>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</si>
  <si>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</si>
  <si>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</si>
  <si>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</si>
  <si>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</si>
  <si>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</si>
  <si>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</si>
  <si>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</si>
  <si>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</si>
  <si>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</si>
  <si>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</si>
  <si>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</si>
  <si>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</si>
  <si>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</si>
  <si>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</si>
  <si>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</si>
  <si>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</si>
  <si>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</si>
  <si>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</si>
  <si>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</si>
  <si>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</si>
  <si>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</si>
  <si>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</si>
  <si>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</si>
  <si>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</si>
  <si>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</si>
  <si>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</si>
  <si>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</si>
  <si>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</si>
  <si>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</si>
  <si>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</si>
  <si>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</si>
  <si>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</si>
  <si>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</si>
  <si>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</si>
  <si>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</si>
  <si>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</si>
  <si>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</si>
  <si>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</si>
  <si>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</si>
  <si>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</si>
  <si>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</si>
  <si>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</si>
  <si>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</si>
  <si>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</si>
  <si>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</si>
  <si>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</si>
  <si>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</si>
  <si>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</si>
  <si>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</si>
  <si>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</si>
  <si>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</si>
  <si>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</si>
  <si>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</si>
  <si>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</si>
  <si>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</si>
  <si>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</si>
  <si>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</si>
  <si>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</si>
  <si>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</si>
  <si>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</si>
  <si>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</si>
  <si>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</si>
  <si>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</si>
  <si>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</si>
  <si>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</si>
  <si>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</si>
  <si>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</si>
  <si>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</si>
  <si>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</si>
  <si>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</si>
  <si>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</si>
  <si>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</si>
  <si>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</si>
  <si>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</si>
  <si>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</si>
  <si>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</si>
  <si>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</si>
  <si>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</si>
  <si>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</si>
  <si>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</si>
  <si>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</si>
  <si>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</si>
  <si>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</si>
  <si>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</si>
  <si>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</si>
  <si>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</si>
  <si>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</si>
  <si>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</si>
  <si>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</si>
  <si>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</si>
  <si>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</si>
  <si>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</si>
  <si>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</si>
  <si>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</si>
  <si>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</si>
  <si>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</si>
  <si>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</si>
  <si>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</si>
  <si>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</si>
  <si>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</si>
  <si>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</si>
  <si>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</si>
  <si>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</si>
  <si>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</si>
  <si>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</si>
  <si>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</si>
  <si>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</si>
  <si>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</si>
  <si>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</si>
  <si>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</si>
  <si>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</si>
  <si>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</si>
  <si>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</si>
  <si>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</si>
  <si>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</si>
  <si>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</si>
  <si>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</si>
  <si>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</si>
  <si>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</si>
  <si>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</si>
  <si>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</si>
  <si>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</si>
  <si>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</si>
  <si>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</si>
  <si>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</si>
  <si>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</si>
  <si>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</si>
  <si>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</si>
  <si>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</si>
  <si>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</si>
  <si>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</si>
  <si>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</si>
  <si>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</si>
  <si>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</si>
  <si>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</si>
  <si>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</si>
  <si>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</si>
  <si>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</si>
  <si>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</si>
  <si>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</si>
  <si>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</si>
  <si>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</si>
  <si>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</si>
  <si>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</si>
  <si>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</si>
  <si>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</si>
  <si>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</si>
  <si>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</si>
  <si>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</si>
  <si>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</si>
  <si>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</si>
  <si>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</si>
  <si>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</si>
  <si>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</si>
  <si>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</si>
  <si>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</si>
  <si>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</si>
  <si>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</si>
  <si>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</si>
  <si>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</si>
  <si>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</si>
  <si>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</si>
  <si>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</si>
  <si>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</si>
  <si>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</si>
  <si>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</si>
  <si>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</si>
  <si>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</si>
  <si>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</si>
  <si>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</si>
  <si>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</si>
  <si>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</si>
  <si>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</si>
  <si>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</si>
  <si>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</si>
  <si>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</si>
  <si>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</si>
  <si>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</si>
  <si>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</si>
  <si>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</si>
  <si>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</si>
  <si>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</si>
  <si>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</si>
  <si>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</si>
  <si>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</si>
  <si>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</si>
  <si>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</si>
  <si>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</si>
  <si>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</si>
  <si>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</si>
  <si>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</si>
  <si>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</si>
  <si>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</si>
  <si>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</si>
  <si>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</si>
  <si>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</si>
  <si>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</si>
  <si>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</si>
  <si>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</si>
  <si>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</si>
  <si>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</si>
  <si>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</si>
  <si>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</si>
  <si>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</si>
  <si>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</si>
  <si>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</si>
  <si>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</si>
  <si>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</si>
  <si>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</si>
  <si>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</si>
  <si>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</si>
  <si>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</si>
  <si>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</si>
  <si>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</si>
  <si>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</si>
  <si>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</si>
  <si>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</si>
  <si>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</si>
  <si>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</si>
  <si>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</si>
  <si>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</si>
  <si>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</si>
  <si>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</si>
  <si>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</si>
  <si>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</si>
  <si>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</si>
  <si>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</si>
  <si>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</si>
  <si>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</si>
  <si>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</si>
  <si>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</si>
  <si>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</si>
  <si>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</si>
  <si>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</si>
  <si>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</si>
  <si>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</si>
  <si>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</si>
  <si>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</si>
  <si>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</si>
  <si>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</si>
  <si>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</si>
  <si>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</si>
  <si>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</si>
  <si>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</si>
  <si>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</si>
  <si>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</si>
  <si>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</si>
  <si>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</si>
  <si>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</si>
  <si>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</si>
  <si>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</si>
  <si>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</si>
  <si>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</si>
  <si>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</si>
  <si>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</si>
  <si>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</si>
  <si>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</si>
  <si>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</si>
  <si>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</si>
  <si>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</si>
  <si>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</si>
  <si>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</si>
  <si>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</si>
  <si>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</si>
  <si>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</si>
  <si>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</si>
  <si>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</si>
  <si>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</si>
  <si>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</si>
  <si>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</si>
  <si>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</si>
  <si>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</si>
  <si>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</si>
  <si>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</si>
  <si>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</si>
  <si>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</si>
  <si>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</si>
  <si>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</si>
  <si>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</si>
  <si>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</si>
  <si>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</si>
  <si>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</si>
  <si>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</si>
  <si>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</si>
  <si>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</si>
  <si>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</si>
  <si>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</si>
  <si>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</si>
  <si>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</si>
  <si>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</si>
  <si>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</si>
  <si>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</si>
  <si>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</si>
  <si>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</si>
  <si>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</si>
  <si>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</si>
  <si>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</si>
  <si>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</si>
  <si>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</si>
  <si>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</si>
  <si>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</si>
  <si>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</si>
  <si>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</si>
  <si>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</si>
  <si>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</si>
  <si>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</si>
  <si>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</si>
  <si>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</si>
  <si>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</si>
  <si>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</si>
  <si>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</si>
  <si>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</si>
  <si>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</si>
  <si>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</si>
  <si>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</si>
  <si>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</si>
  <si>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</si>
  <si>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</si>
  <si>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</si>
  <si>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</si>
  <si>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</si>
  <si>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</si>
  <si>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</si>
  <si>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</si>
  <si>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</si>
  <si>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</si>
  <si>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</si>
  <si>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</si>
  <si>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</si>
  <si>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</si>
  <si>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</si>
  <si>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</si>
  <si>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</si>
  <si>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</si>
  <si>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</si>
  <si>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</si>
  <si>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</si>
  <si>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</si>
  <si>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</si>
  <si>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</si>
  <si>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</si>
  <si>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</si>
  <si>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</si>
  <si>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</si>
  <si>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</si>
  <si>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</si>
  <si>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</si>
  <si>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</si>
  <si>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</si>
  <si>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</si>
  <si>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</si>
  <si>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</si>
  <si>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</si>
  <si>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</si>
  <si>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</si>
  <si>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</si>
  <si>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</si>
  <si>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</si>
  <si>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</si>
  <si>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</si>
  <si>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</si>
  <si>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</si>
  <si>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</si>
  <si>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</si>
  <si>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</si>
  <si>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</si>
  <si>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</si>
  <si>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</si>
  <si>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</si>
  <si>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</si>
  <si>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</si>
  <si>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</si>
  <si>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</si>
  <si>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</si>
  <si>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</si>
  <si>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</si>
  <si>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</si>
  <si>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</si>
  <si>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</si>
  <si>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</si>
  <si>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</si>
  <si>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</si>
  <si>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</si>
  <si>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</si>
  <si>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</si>
  <si>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</si>
  <si>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</si>
  <si>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</si>
  <si>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</si>
  <si>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</si>
  <si>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</si>
  <si>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</si>
  <si>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</si>
  <si>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</si>
  <si>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</si>
  <si>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</si>
  <si>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</si>
  <si>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</si>
  <si>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</si>
  <si>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</si>
  <si>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</si>
  <si>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</si>
  <si>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</si>
  <si>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</si>
  <si>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</si>
  <si>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</si>
  <si>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</si>
  <si>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</si>
  <si>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</si>
  <si>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</si>
  <si>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</si>
  <si>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</si>
  <si>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</si>
  <si>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</si>
  <si>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</si>
  <si>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</si>
  <si>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</si>
  <si>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</si>
  <si>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</si>
  <si>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</si>
  <si>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</si>
  <si>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</si>
  <si>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</si>
  <si>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</si>
  <si>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</si>
  <si>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</si>
  <si>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</si>
  <si>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</si>
  <si>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</si>
  <si>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</si>
  <si>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</si>
  <si>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</si>
  <si>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</si>
  <si>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</si>
  <si>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</si>
  <si>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</si>
  <si>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</si>
  <si>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</si>
  <si>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</si>
  <si>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</si>
  <si>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</si>
  <si>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</si>
  <si>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</si>
  <si>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</si>
  <si>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</si>
  <si>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</si>
  <si>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</si>
  <si>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</si>
  <si>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</si>
  <si>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</si>
  <si>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</si>
  <si>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</si>
  <si>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</si>
  <si>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</si>
  <si>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</si>
  <si>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</si>
  <si>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</si>
  <si>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</si>
  <si>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</si>
  <si>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</si>
  <si>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</si>
  <si>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</si>
  <si>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</si>
  <si>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</si>
  <si>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</si>
  <si>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</si>
  <si>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</si>
  <si>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</si>
  <si>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</si>
  <si>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</si>
  <si>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</si>
  <si>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</si>
  <si>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</si>
  <si>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</si>
  <si>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</si>
  <si>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</si>
  <si>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</si>
  <si>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</si>
  <si>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</si>
  <si>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</si>
  <si>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</si>
  <si>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</si>
  <si>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</si>
  <si>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</si>
  <si>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</si>
  <si>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</si>
  <si>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</si>
  <si>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</si>
  <si>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</si>
  <si>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</si>
  <si>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</si>
  <si>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</si>
  <si>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</si>
  <si>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</si>
  <si>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</si>
  <si>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</si>
  <si>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</si>
  <si>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</si>
  <si>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</si>
  <si>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</si>
  <si>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</si>
  <si>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</si>
  <si>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</si>
  <si>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</si>
  <si>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</si>
  <si>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</si>
  <si>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</si>
  <si>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</si>
  <si>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</si>
  <si>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</si>
  <si>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</si>
  <si>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</si>
  <si>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</si>
  <si>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</si>
  <si>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</si>
  <si>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</si>
  <si>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</si>
  <si>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</si>
  <si>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</si>
  <si>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</si>
  <si>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</si>
  <si>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</si>
  <si>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</si>
  <si>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</si>
  <si>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</si>
  <si>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</si>
  <si>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</si>
  <si>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</si>
  <si>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</si>
  <si>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</si>
  <si>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</si>
  <si>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</si>
  <si>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</si>
  <si>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</si>
  <si>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</si>
  <si>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</si>
  <si>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</si>
  <si>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</si>
  <si>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</si>
  <si>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</si>
  <si>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</si>
  <si>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</si>
  <si>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</si>
  <si>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</si>
  <si>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</si>
  <si>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</si>
  <si>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</si>
  <si>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</si>
  <si>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</si>
  <si>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</si>
  <si>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</si>
  <si>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</si>
  <si>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</si>
  <si>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</si>
  <si>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</si>
  <si>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</si>
  <si>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</si>
  <si>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</si>
  <si>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</si>
  <si>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</si>
  <si>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</si>
  <si>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</si>
  <si>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</si>
  <si>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</si>
  <si>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</si>
  <si>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</si>
  <si>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</si>
  <si>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</si>
  <si>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</si>
  <si>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</si>
  <si>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</si>
  <si>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</si>
  <si>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</si>
  <si>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</si>
  <si>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</si>
  <si>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</si>
  <si>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</si>
  <si>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</si>
  <si>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</si>
  <si>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</si>
  <si>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</si>
  <si>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</si>
  <si>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</si>
  <si>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</si>
  <si>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</si>
  <si>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</si>
  <si>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</si>
  <si>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</si>
  <si>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</si>
  <si>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</si>
  <si>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</si>
  <si>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</si>
  <si>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</si>
  <si>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</si>
  <si>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</si>
  <si>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</si>
  <si>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</si>
  <si>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</si>
  <si>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</si>
  <si>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</si>
  <si>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</si>
  <si>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</si>
  <si>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</si>
  <si>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</si>
  <si>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</si>
  <si>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</si>
  <si>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</si>
  <si>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</si>
  <si>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</si>
  <si>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</si>
  <si>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</si>
  <si>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</si>
  <si>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</si>
  <si>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</si>
  <si>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</si>
  <si>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</si>
  <si>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</si>
  <si>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</si>
  <si>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</si>
  <si>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</si>
  <si>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</si>
  <si>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</si>
  <si>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</si>
  <si>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</si>
  <si>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</si>
  <si>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</si>
  <si>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</si>
  <si>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</si>
  <si>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</si>
  <si>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</si>
  <si>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</si>
  <si>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</si>
  <si>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</si>
  <si>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</si>
  <si>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</si>
  <si>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</si>
  <si>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</si>
  <si>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</si>
  <si>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</si>
  <si>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</si>
  <si>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</si>
  <si>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</si>
  <si>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</si>
  <si>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</si>
  <si>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</si>
  <si>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</si>
  <si>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</si>
  <si>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</si>
  <si>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</si>
  <si>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</si>
  <si>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</si>
  <si>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</si>
  <si>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</si>
  <si>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</si>
  <si>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</si>
  <si>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</si>
  <si>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</si>
  <si>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</si>
  <si>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</si>
  <si>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</si>
  <si>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</si>
  <si>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</si>
  <si>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</si>
  <si>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</si>
  <si>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</si>
  <si>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</si>
  <si>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</si>
  <si>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</si>
  <si>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</si>
  <si>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</si>
  <si>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</si>
  <si>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</si>
  <si>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</si>
  <si>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</si>
  <si>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</si>
  <si>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</si>
  <si>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</si>
  <si>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</si>
  <si>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</si>
  <si>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</si>
  <si>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</si>
  <si>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</si>
  <si>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</si>
  <si>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</si>
  <si>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</si>
  <si>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</si>
  <si>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</si>
  <si>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</si>
  <si>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</si>
  <si>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</si>
  <si>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</si>
  <si>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</si>
  <si>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</si>
  <si>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</si>
  <si>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</si>
  <si>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</si>
  <si>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</si>
  <si>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</si>
  <si>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</si>
  <si>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</si>
  <si>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</si>
  <si>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</si>
  <si>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</si>
  <si>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</si>
  <si>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</si>
  <si>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</si>
  <si>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</si>
  <si>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</si>
  <si>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</si>
  <si>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</si>
  <si>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</si>
  <si>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</si>
  <si>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</si>
  <si>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</si>
  <si>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</si>
  <si>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</si>
  <si>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</si>
  <si>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</si>
  <si>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</si>
  <si>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</si>
  <si>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</si>
  <si>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</si>
  <si>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</si>
  <si>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</si>
  <si>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</si>
  <si>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</si>
  <si>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</si>
  <si>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</si>
  <si>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</si>
  <si>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</si>
  <si>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</si>
  <si>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</si>
  <si>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</si>
  <si>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</si>
  <si>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</si>
  <si>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</si>
  <si>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</si>
  <si>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</si>
  <si>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</si>
  <si>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</si>
  <si>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</si>
  <si>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</si>
  <si>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</si>
  <si>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</si>
  <si>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</si>
  <si>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</si>
  <si>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</si>
  <si>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</si>
  <si>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</si>
  <si>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</si>
  <si>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</si>
  <si>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</si>
  <si>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</si>
  <si>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</si>
  <si>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</si>
  <si>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</si>
  <si>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</si>
  <si>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</si>
  <si>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</si>
  <si>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</si>
  <si>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</si>
  <si>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</si>
  <si>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</si>
  <si>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</si>
  <si>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</si>
  <si>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</si>
  <si>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</si>
  <si>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</si>
  <si>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</si>
  <si>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</si>
  <si>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</si>
  <si>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</si>
  <si>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</si>
  <si>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</si>
  <si>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</si>
  <si>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</si>
  <si>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</si>
  <si>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</si>
  <si>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</si>
  <si>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</si>
  <si>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</si>
  <si>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</si>
  <si>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</si>
  <si>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</si>
  <si>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</si>
  <si>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</si>
  <si>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</si>
  <si>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</si>
  <si>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</si>
  <si>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</si>
  <si>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</si>
  <si>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</si>
  <si>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</si>
  <si>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</si>
  <si>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</si>
  <si>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</si>
  <si>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</si>
  <si>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</si>
  <si>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</si>
  <si>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</si>
  <si>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</si>
  <si>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</si>
  <si>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</si>
  <si>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</si>
  <si>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</si>
  <si>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</si>
  <si>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</si>
  <si>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</si>
  <si>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</si>
  <si>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</si>
  <si>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</si>
  <si>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</si>
  <si>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</si>
  <si>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</si>
  <si>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</si>
  <si>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</si>
  <si>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</si>
  <si>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</si>
  <si>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</si>
  <si>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</si>
  <si>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</si>
  <si>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</si>
  <si>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</si>
  <si>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</si>
  <si>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</si>
  <si>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</si>
  <si>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</si>
  <si>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</si>
  <si>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</si>
  <si>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</si>
  <si>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</si>
  <si>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</si>
  <si>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</si>
  <si>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</si>
  <si>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</si>
  <si>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</si>
  <si>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</si>
  <si>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</si>
  <si>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</si>
  <si>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</si>
  <si>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</si>
  <si>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</si>
  <si>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</si>
  <si>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</si>
  <si>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</si>
  <si>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</si>
  <si>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</si>
  <si>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</si>
  <si>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</si>
  <si>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</si>
  <si>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</si>
  <si>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</si>
  <si>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</si>
  <si>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</si>
  <si>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</si>
  <si>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</si>
  <si>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</si>
  <si>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</si>
  <si>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</si>
  <si>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</si>
  <si>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</si>
  <si>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</si>
  <si>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</si>
  <si>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</si>
  <si>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</si>
  <si>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</si>
  <si>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</si>
  <si>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</si>
  <si>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</si>
  <si>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</si>
  <si>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</si>
  <si>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</si>
  <si>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</si>
  <si>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</si>
  <si>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</si>
  <si>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</si>
  <si>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</si>
  <si>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</si>
  <si>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</si>
  <si>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</si>
  <si>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</si>
  <si>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</si>
  <si>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</si>
  <si>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</si>
  <si>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</si>
  <si>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</si>
  <si>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</si>
  <si>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</si>
  <si>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</si>
  <si>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</si>
  <si>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</si>
  <si>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</si>
  <si>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</si>
  <si>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</si>
  <si>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</si>
  <si>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</si>
  <si>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</si>
  <si>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</si>
  <si>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</si>
  <si>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</si>
  <si>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</si>
  <si>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</si>
  <si>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</si>
  <si>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</si>
  <si>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</si>
  <si>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</si>
  <si>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</si>
  <si>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</si>
  <si>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</si>
  <si>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</si>
  <si>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</si>
  <si>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</si>
  <si>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</si>
  <si>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</si>
  <si>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</si>
  <si>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</si>
  <si>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</si>
  <si>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</si>
  <si>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</si>
  <si>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</si>
  <si>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</si>
  <si>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</si>
  <si>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</si>
  <si>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</si>
  <si>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</si>
  <si>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</si>
  <si>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</si>
  <si>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</si>
  <si>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</si>
  <si>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</si>
  <si>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</si>
  <si>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</si>
  <si>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</si>
  <si>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</si>
  <si>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</si>
  <si>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</si>
  <si>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</si>
  <si>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</si>
  <si>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</si>
  <si>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</si>
  <si>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</si>
  <si>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</si>
  <si>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</si>
  <si>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</si>
  <si>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</si>
  <si>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</si>
  <si>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</si>
  <si>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</si>
  <si>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</si>
  <si>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</si>
  <si>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</si>
  <si>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</si>
  <si>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</si>
  <si>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</si>
  <si>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</si>
  <si>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</si>
  <si>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</si>
  <si>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</si>
  <si>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</si>
  <si>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</si>
  <si>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</si>
  <si>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</si>
  <si>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</si>
  <si>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</si>
  <si>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</si>
  <si>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</si>
  <si>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</si>
  <si>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</si>
  <si>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</si>
  <si>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</si>
  <si>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</si>
  <si>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</si>
  <si>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</si>
  <si>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</si>
  <si>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</si>
  <si>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</si>
  <si>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</si>
  <si>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</si>
  <si>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</si>
  <si>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</si>
  <si>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</si>
  <si>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</si>
  <si>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</si>
  <si>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</si>
  <si>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</si>
  <si>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</si>
  <si>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</si>
  <si>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</si>
  <si>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</si>
  <si>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</si>
  <si>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</si>
  <si>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</si>
  <si>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</si>
  <si>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</si>
  <si>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</si>
  <si>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</si>
  <si>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</si>
  <si>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</si>
  <si>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</si>
  <si>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</si>
  <si>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</si>
  <si>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</si>
  <si>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</si>
  <si>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</si>
  <si>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</si>
  <si>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</si>
  <si>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</si>
  <si>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</si>
  <si>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</si>
  <si>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</si>
  <si>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</si>
  <si>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</si>
  <si>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</si>
  <si>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</si>
  <si>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</si>
  <si>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</si>
  <si>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</si>
  <si>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</si>
  <si>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</si>
  <si>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</si>
  <si>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</si>
  <si>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</si>
  <si>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</si>
  <si>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</si>
  <si>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</si>
  <si>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</si>
  <si>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</si>
  <si>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</si>
  <si>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</si>
  <si>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</si>
  <si>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</si>
  <si>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</si>
  <si>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</si>
  <si>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</si>
  <si>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</si>
  <si>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</si>
  <si>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</si>
  <si>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</si>
  <si>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</si>
  <si>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</si>
  <si>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</si>
  <si>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</si>
  <si>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</si>
  <si>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</si>
  <si>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</si>
  <si>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</si>
  <si>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</si>
  <si>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</si>
  <si>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</si>
  <si>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</si>
  <si>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</si>
  <si>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</si>
  <si>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</si>
  <si>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</si>
  <si>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</si>
  <si>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</si>
  <si>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</si>
  <si>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</si>
  <si>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</si>
  <si>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</si>
  <si>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</si>
  <si>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</si>
  <si>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</si>
  <si>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</si>
  <si>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</si>
  <si>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</si>
  <si>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</si>
  <si>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</si>
  <si>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</si>
  <si>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</si>
  <si>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</si>
  <si>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</si>
  <si>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</si>
  <si>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</si>
  <si>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</si>
  <si>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</si>
  <si>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</si>
  <si>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</si>
  <si>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</si>
  <si>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</si>
  <si>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</si>
  <si>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</si>
  <si>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</si>
  <si>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</si>
  <si>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</si>
  <si>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</si>
  <si>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</si>
  <si>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</si>
  <si>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</si>
  <si>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</si>
  <si>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</si>
  <si>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</si>
  <si>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</si>
  <si>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</si>
  <si>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</si>
  <si>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</si>
  <si>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</si>
  <si>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</si>
  <si>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</si>
  <si>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</si>
  <si>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</si>
  <si>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</si>
  <si>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</si>
  <si>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</si>
  <si>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</si>
  <si>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</si>
  <si>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</si>
  <si>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</si>
  <si>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</si>
  <si>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</si>
  <si>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</si>
  <si>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</si>
  <si>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</si>
  <si>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</si>
  <si>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</si>
  <si>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</si>
  <si>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</si>
  <si>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</si>
  <si>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</si>
  <si>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</si>
  <si>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</si>
  <si>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</si>
  <si>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</si>
  <si>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</si>
  <si>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</si>
  <si>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</si>
  <si>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</si>
  <si>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</si>
  <si>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</si>
  <si>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</si>
  <si>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</si>
  <si>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</si>
  <si>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</si>
  <si>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</si>
  <si>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</si>
  <si>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</si>
  <si>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</si>
  <si>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</si>
  <si>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</si>
  <si>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</si>
  <si>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</si>
  <si>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</si>
  <si>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</si>
  <si>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</si>
  <si>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</si>
  <si>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</si>
  <si>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</si>
  <si>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</si>
  <si>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</si>
  <si>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</si>
  <si>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</si>
  <si>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</si>
  <si>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</si>
  <si>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</si>
  <si>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</si>
  <si>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</si>
  <si>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</si>
  <si>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</si>
  <si>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</si>
  <si>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</si>
  <si>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</si>
  <si>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</si>
  <si>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</si>
  <si>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</si>
  <si>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</si>
  <si>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</si>
  <si>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</si>
  <si>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</si>
  <si>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</si>
  <si>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</si>
  <si>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</si>
  <si>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</si>
  <si>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</si>
  <si>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</si>
  <si>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</si>
  <si>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</si>
  <si>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</si>
  <si>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</si>
  <si>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</si>
  <si>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</si>
  <si>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</si>
  <si>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</si>
  <si>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</si>
  <si>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</si>
  <si>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</si>
  <si>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</si>
  <si>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</si>
  <si>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</si>
  <si>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</si>
  <si>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</si>
  <si>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</si>
  <si>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</si>
  <si>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</si>
  <si>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</si>
  <si>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</si>
  <si>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</si>
  <si>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</si>
  <si>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</si>
  <si>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</si>
  <si>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</si>
  <si>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</si>
  <si>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</si>
  <si>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</si>
  <si>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</si>
  <si>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</si>
  <si>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</si>
  <si>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</si>
  <si>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</si>
  <si>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</si>
  <si>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</si>
  <si>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</si>
  <si>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</si>
  <si>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</si>
  <si>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</si>
  <si>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</si>
  <si>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</si>
  <si>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</si>
  <si>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</si>
  <si>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</si>
  <si>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</si>
  <si>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</si>
  <si>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</si>
  <si>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</si>
  <si>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</si>
  <si>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</si>
  <si>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</si>
  <si>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</si>
  <si>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</si>
  <si>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</si>
  <si>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</si>
  <si>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</si>
  <si>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</si>
  <si>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</si>
  <si>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</si>
  <si>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</si>
  <si>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</si>
  <si>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</si>
  <si>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</si>
  <si>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</si>
  <si>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</si>
  <si>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</si>
  <si>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</si>
  <si>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</si>
  <si>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</si>
  <si>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</si>
  <si>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</si>
  <si>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</si>
  <si>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</si>
  <si>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</si>
  <si>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</si>
  <si>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</si>
  <si>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</si>
  <si>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</si>
  <si>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</si>
  <si>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</si>
  <si>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</si>
  <si>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</si>
  <si>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</si>
  <si>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</si>
  <si>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</si>
  <si>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</si>
  <si>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</si>
  <si>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</si>
  <si>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</si>
  <si>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</si>
  <si>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</si>
  <si>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</si>
  <si>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</si>
  <si>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</si>
  <si>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</si>
  <si>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</si>
  <si>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</si>
  <si>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</si>
  <si>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</si>
  <si>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</si>
  <si>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</si>
  <si>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</si>
  <si>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</si>
  <si>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</si>
  <si>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</si>
  <si>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</si>
  <si>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</si>
  <si>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</si>
  <si>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</si>
  <si>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</si>
  <si>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</si>
  <si>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</si>
  <si>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</si>
  <si>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</si>
  <si>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</si>
  <si>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</si>
  <si>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</si>
  <si>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</si>
  <si>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</si>
  <si>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</si>
  <si>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</si>
  <si>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</si>
  <si>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</si>
  <si>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</si>
  <si>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</si>
  <si>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</si>
  <si>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</si>
  <si>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</si>
  <si>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</si>
  <si>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</si>
  <si>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</si>
  <si>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</si>
  <si>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</si>
  <si>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</si>
  <si>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</si>
  <si>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</si>
  <si>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</si>
  <si>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</si>
  <si>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</si>
  <si>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</si>
  <si>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</si>
  <si>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</si>
  <si>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</si>
  <si>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</si>
  <si>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</si>
  <si>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</si>
  <si>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</si>
  <si>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</si>
  <si>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</si>
  <si>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</si>
  <si>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</si>
  <si>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</si>
  <si>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</si>
  <si>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</si>
  <si>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</si>
  <si>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</si>
  <si>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</si>
  <si>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</si>
  <si>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</si>
  <si>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</si>
  <si>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</si>
  <si>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</si>
  <si>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</si>
  <si>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</si>
  <si>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</si>
  <si>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</si>
  <si>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</si>
  <si>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</si>
  <si>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</si>
  <si>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</si>
  <si>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</si>
  <si>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</si>
  <si>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</si>
  <si>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</si>
  <si>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</si>
  <si>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</si>
  <si>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</si>
  <si>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</si>
  <si>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</si>
  <si>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</si>
  <si>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</si>
  <si>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</si>
  <si>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</si>
  <si>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</si>
  <si>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</si>
  <si>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</si>
  <si>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</si>
  <si>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</si>
  <si>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</si>
  <si>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</si>
  <si>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</si>
  <si>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</si>
  <si>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</si>
  <si>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</si>
  <si>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</si>
  <si>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</si>
  <si>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</si>
  <si>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</si>
  <si>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</si>
  <si>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</si>
  <si>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</si>
  <si>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</si>
  <si>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</si>
  <si>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</si>
  <si>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</si>
  <si>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</si>
  <si>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</si>
  <si>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</si>
  <si>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</si>
  <si>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</si>
  <si>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</si>
  <si>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</si>
  <si>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</si>
  <si>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</si>
  <si>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</si>
  <si>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</si>
  <si>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</si>
  <si>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</si>
  <si>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</si>
  <si>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</si>
  <si>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</si>
  <si>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</si>
  <si>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</si>
  <si>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</si>
  <si>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</si>
  <si>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</si>
  <si>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</si>
  <si>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</si>
  <si>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</si>
  <si>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</si>
  <si>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</si>
  <si>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</si>
  <si>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</si>
  <si>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</si>
  <si>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</si>
  <si>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</si>
  <si>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</si>
  <si>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</si>
  <si>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</si>
  <si>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</si>
  <si>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</si>
  <si>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</si>
  <si>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</si>
  <si>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</si>
  <si>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</si>
  <si>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</si>
  <si>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</si>
  <si>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</si>
  <si>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</si>
  <si>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</si>
  <si>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</si>
  <si>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</si>
  <si>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</si>
  <si>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</si>
  <si>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</si>
  <si>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</si>
  <si>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</si>
  <si>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</si>
  <si>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</si>
  <si>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</si>
  <si>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</si>
  <si>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</si>
  <si>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</si>
  <si>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</si>
  <si>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</si>
  <si>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</si>
  <si>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</si>
  <si>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</si>
  <si>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</si>
  <si>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</si>
  <si>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</si>
  <si>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</si>
  <si>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</si>
  <si>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</si>
  <si>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</si>
  <si>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</si>
  <si>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</si>
  <si>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</si>
  <si>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</si>
  <si>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</si>
  <si>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</si>
  <si>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</si>
  <si>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</si>
  <si>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</si>
  <si>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</si>
  <si>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</si>
  <si>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</si>
  <si>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</si>
  <si>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</si>
  <si>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</si>
  <si>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</si>
  <si>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</si>
  <si>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</si>
  <si>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</si>
  <si>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</si>
  <si>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</si>
  <si>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</si>
  <si>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</si>
  <si>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</si>
  <si>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</si>
  <si>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</si>
  <si>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</si>
  <si>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</si>
  <si>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</si>
  <si>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</si>
  <si>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</si>
  <si>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</si>
  <si>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</si>
  <si>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</si>
  <si>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</si>
  <si>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</si>
  <si>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</si>
  <si>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</si>
  <si>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</si>
  <si>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</si>
  <si>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</si>
  <si>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</si>
  <si>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</si>
  <si>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</si>
  <si>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</si>
  <si>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</si>
  <si>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</si>
  <si>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</si>
  <si>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</si>
  <si>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</si>
  <si>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</si>
  <si>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</si>
  <si>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</si>
  <si>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</si>
  <si>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</si>
  <si>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</si>
  <si>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</si>
  <si>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</si>
  <si>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</si>
  <si>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</si>
  <si>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</si>
  <si>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</si>
  <si>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</si>
  <si>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</si>
  <si>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</si>
  <si>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</si>
  <si>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</si>
  <si>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</si>
  <si>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</si>
  <si>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</si>
  <si>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</si>
  <si>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</si>
  <si>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</si>
  <si>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</si>
  <si>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</si>
  <si>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</si>
  <si>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</si>
  <si>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</si>
  <si>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</si>
  <si>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</si>
  <si>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</si>
  <si>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</si>
  <si>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</si>
  <si>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</si>
  <si>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</si>
  <si>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</si>
  <si>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</si>
  <si>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</si>
  <si>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</si>
  <si>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</si>
  <si>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</si>
  <si>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</si>
  <si>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</si>
  <si>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</si>
  <si>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</si>
  <si>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</si>
  <si>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</si>
  <si>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</si>
  <si>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</si>
  <si>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</si>
  <si>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</si>
  <si>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</si>
  <si>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</si>
  <si>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</si>
  <si>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</si>
  <si>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</si>
  <si>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</si>
  <si>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</si>
  <si>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</si>
  <si>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</si>
  <si>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</si>
  <si>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</si>
  <si>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</si>
  <si>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</si>
  <si>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</si>
  <si>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</si>
  <si>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</si>
  <si>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</si>
  <si>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</si>
  <si>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</si>
  <si>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</si>
  <si>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</si>
  <si>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</si>
  <si>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</si>
  <si>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</si>
  <si>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</si>
  <si>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</si>
  <si>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</si>
  <si>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</si>
  <si>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</si>
  <si>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</si>
  <si>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</si>
  <si>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</si>
  <si>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</si>
  <si>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</si>
  <si>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</si>
  <si>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</si>
  <si>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</si>
  <si>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</si>
  <si>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</si>
  <si>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</si>
  <si>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</si>
  <si>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</si>
  <si>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</si>
  <si>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</si>
  <si>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</si>
  <si>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</si>
  <si>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</si>
  <si>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</si>
  <si>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</si>
  <si>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</si>
  <si>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</si>
  <si>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</si>
  <si>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</si>
  <si>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</si>
  <si>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</si>
  <si>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</si>
  <si>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</si>
  <si>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</si>
  <si>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</si>
  <si>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</si>
  <si>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</si>
  <si>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</si>
  <si>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</si>
  <si>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</si>
  <si>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</si>
  <si>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</si>
  <si>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</si>
  <si>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</si>
  <si>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</si>
  <si>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</si>
  <si>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</si>
  <si>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</si>
  <si>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</si>
  <si>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</si>
  <si>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</si>
  <si>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</si>
  <si>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</si>
  <si>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</si>
  <si>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</si>
  <si>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</si>
  <si>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</si>
  <si>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</si>
  <si>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</si>
  <si>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</si>
  <si>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</si>
  <si>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</si>
  <si>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</si>
  <si>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</si>
  <si>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</si>
  <si>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</si>
  <si>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</si>
  <si>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</si>
  <si>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</si>
  <si>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</si>
  <si>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</si>
  <si>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</si>
  <si>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</si>
  <si>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</si>
  <si>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</si>
  <si>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</si>
  <si>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</si>
  <si>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</si>
  <si>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</si>
  <si>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</si>
  <si>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</si>
  <si>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</si>
  <si>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</si>
  <si>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</si>
  <si>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</si>
  <si>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</si>
  <si>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</si>
  <si>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</si>
  <si>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</si>
  <si>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</si>
  <si>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</si>
  <si>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</si>
  <si>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</si>
  <si>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</si>
  <si>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</si>
  <si>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</si>
  <si>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</si>
  <si>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</si>
  <si>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</si>
  <si>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</si>
  <si>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</si>
  <si>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</si>
  <si>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</si>
  <si>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</si>
  <si>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</si>
  <si>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</si>
  <si>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</si>
  <si>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</si>
  <si>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</si>
  <si>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</si>
  <si>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</si>
  <si>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</si>
  <si>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</si>
  <si>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</si>
  <si>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</si>
  <si>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</si>
  <si>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</si>
  <si>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</si>
  <si>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</si>
  <si>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</si>
  <si>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</si>
  <si>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</si>
  <si>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</si>
  <si>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</si>
  <si>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</si>
  <si>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</si>
  <si>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</si>
  <si>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</si>
  <si>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</si>
  <si>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</si>
  <si>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</si>
  <si>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</si>
  <si>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</si>
  <si>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</si>
  <si>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</si>
  <si>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</si>
  <si>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</si>
  <si>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</si>
  <si>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</si>
  <si>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</si>
  <si>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</si>
  <si>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</si>
  <si>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</si>
  <si>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</si>
  <si>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</si>
  <si>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</si>
  <si>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</si>
  <si>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</si>
  <si>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</si>
  <si>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</si>
  <si>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</si>
  <si>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</si>
  <si>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</si>
  <si>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</si>
  <si>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</si>
  <si>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</si>
  <si>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</si>
  <si>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</si>
  <si>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</si>
  <si>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</si>
  <si>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</si>
  <si>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</si>
  <si>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</si>
  <si>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</si>
  <si>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</si>
  <si>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</si>
  <si>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</si>
  <si>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</si>
  <si>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</si>
  <si>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</si>
  <si>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</si>
  <si>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</si>
  <si>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</si>
  <si>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</si>
  <si>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</si>
  <si>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</si>
  <si>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</si>
  <si>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</si>
  <si>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</si>
  <si>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</si>
  <si>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</si>
  <si>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</si>
  <si>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</si>
  <si>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</si>
  <si>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</si>
  <si>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</si>
  <si>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</si>
  <si>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</si>
  <si>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</si>
  <si>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</si>
  <si>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</si>
  <si>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</si>
  <si>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</si>
  <si>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</si>
  <si>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</si>
  <si>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</si>
  <si>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</si>
  <si>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</si>
  <si>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</si>
  <si>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</si>
  <si>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</si>
  <si>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</si>
  <si>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</si>
  <si>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</si>
  <si>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</si>
  <si>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</si>
  <si>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</si>
  <si>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</si>
  <si>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</si>
  <si>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</si>
  <si>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</si>
  <si>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</si>
  <si>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</si>
  <si>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</si>
  <si>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</si>
  <si>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</si>
  <si>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</si>
  <si>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</si>
  <si>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</si>
  <si>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</si>
  <si>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</si>
  <si>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</si>
  <si>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</si>
  <si>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</si>
  <si>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</si>
  <si>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</si>
  <si>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</si>
  <si>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</si>
  <si>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</si>
  <si>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</si>
  <si>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</si>
  <si>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</si>
  <si>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</si>
  <si>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</si>
  <si>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</si>
  <si>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</si>
  <si>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</si>
  <si>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</si>
  <si>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</si>
  <si>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</si>
  <si>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</si>
  <si>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</si>
  <si>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</si>
  <si>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</si>
  <si>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</si>
  <si>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</si>
  <si>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</si>
  <si>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</si>
  <si>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</si>
  <si>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</si>
  <si>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</si>
  <si>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</si>
  <si>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</si>
  <si>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</si>
  <si>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</si>
  <si>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</si>
  <si>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</si>
  <si>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</si>
  <si>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</si>
  <si>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</si>
  <si>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</si>
  <si>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</si>
  <si>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</si>
  <si>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</si>
  <si>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</si>
  <si>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</si>
  <si>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</si>
  <si>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</si>
  <si>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</si>
  <si>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</si>
  <si>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</si>
  <si>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</si>
  <si>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</si>
  <si>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</si>
  <si>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</si>
  <si>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</si>
  <si>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</si>
  <si>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</si>
  <si>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</si>
  <si>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</si>
  <si>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</si>
  <si>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</si>
  <si>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</si>
  <si>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</si>
  <si>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</si>
  <si>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</si>
  <si>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</si>
  <si>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</si>
  <si>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</si>
  <si>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</si>
  <si>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</si>
  <si>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</si>
  <si>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</si>
  <si>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</si>
  <si>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</si>
  <si>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</si>
  <si>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</si>
  <si>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</si>
  <si>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</si>
  <si>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</si>
  <si>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</si>
  <si>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</si>
  <si>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</si>
  <si>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</si>
  <si>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</si>
  <si>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</si>
  <si>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</si>
  <si>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</si>
  <si>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</si>
  <si>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</si>
  <si>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</si>
  <si>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</si>
  <si>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</si>
  <si>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</si>
  <si>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</si>
  <si>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</si>
  <si>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</si>
  <si>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</si>
  <si>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</si>
  <si>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</si>
  <si>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</si>
  <si>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</si>
  <si>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</si>
  <si>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</si>
  <si>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</si>
  <si>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</si>
  <si>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</si>
  <si>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</si>
  <si>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</si>
  <si>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</si>
  <si>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</si>
  <si>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</si>
  <si>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</si>
  <si>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</si>
  <si>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</si>
  <si>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</si>
  <si>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</si>
  <si>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</si>
  <si>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</si>
  <si>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</si>
  <si>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</si>
  <si>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</si>
  <si>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</si>
  <si>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</si>
  <si>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</si>
  <si>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</si>
  <si>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</si>
  <si>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</si>
  <si>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</si>
  <si>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</si>
  <si>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</si>
  <si>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</si>
  <si>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</si>
  <si>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</si>
  <si>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</si>
  <si>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</si>
  <si>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</si>
  <si>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</si>
  <si>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</si>
  <si>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</si>
  <si>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</si>
  <si>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</si>
  <si>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</si>
  <si>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</si>
  <si>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</si>
  <si>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</si>
  <si>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</si>
  <si>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</si>
  <si>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</si>
  <si>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</si>
  <si>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</si>
  <si>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</si>
  <si>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</si>
  <si>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</si>
  <si>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</si>
  <si>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</si>
  <si>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</si>
  <si>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</si>
  <si>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</si>
  <si>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</si>
  <si>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</si>
  <si>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</si>
  <si>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</si>
  <si>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</si>
  <si>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</si>
  <si>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</si>
  <si>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</si>
  <si>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</si>
  <si>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</si>
  <si>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</si>
  <si>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</si>
  <si>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</si>
  <si>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</si>
  <si>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</si>
  <si>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</si>
  <si>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</si>
  <si>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</si>
  <si>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</si>
  <si>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</si>
  <si>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</si>
  <si>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</si>
  <si>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</si>
  <si>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</si>
  <si>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</si>
  <si>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</si>
  <si>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</si>
  <si>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</si>
  <si>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</si>
  <si>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</si>
  <si>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</si>
  <si>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</si>
  <si>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</si>
  <si>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</si>
  <si>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</si>
  <si>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</si>
  <si>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</si>
  <si>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</si>
  <si>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</si>
  <si>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</si>
  <si>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</si>
  <si>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</si>
  <si>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</si>
  <si>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</si>
  <si>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</si>
  <si>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</si>
  <si>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</si>
  <si>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</si>
  <si>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</si>
  <si>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</si>
  <si>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</si>
  <si>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</si>
  <si>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</si>
  <si>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</si>
  <si>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</si>
  <si>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</si>
  <si>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</si>
  <si>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</si>
  <si>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</si>
  <si>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</si>
  <si>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</si>
  <si>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</si>
  <si>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</si>
  <si>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</si>
  <si>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</si>
  <si>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</si>
  <si>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</si>
  <si>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</si>
  <si>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</si>
  <si>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</si>
  <si>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</si>
  <si>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</si>
  <si>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</si>
  <si>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</si>
  <si>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</si>
  <si>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</si>
  <si>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</si>
  <si>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</si>
  <si>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</si>
  <si>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</si>
  <si>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</si>
  <si>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</si>
  <si>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</si>
  <si>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</si>
  <si>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</si>
  <si>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</si>
  <si>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</si>
  <si>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</si>
  <si>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</si>
  <si>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</si>
  <si>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</si>
  <si>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</si>
  <si>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</si>
  <si>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</si>
  <si>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</si>
  <si>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</si>
  <si>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</si>
  <si>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</si>
  <si>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</si>
  <si>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</si>
  <si>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</si>
  <si>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</si>
  <si>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</si>
  <si>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</si>
  <si>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</si>
  <si>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</si>
  <si>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</si>
  <si>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</si>
  <si>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</si>
  <si>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</si>
  <si>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</si>
  <si>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</si>
  <si>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</si>
  <si>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</si>
  <si>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</si>
  <si>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</si>
  <si>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</si>
  <si>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</si>
  <si>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</si>
  <si>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</si>
  <si>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</si>
  <si>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</si>
  <si>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</si>
  <si>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</si>
  <si>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</si>
  <si>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</si>
  <si>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</si>
  <si>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</si>
  <si>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</si>
  <si>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</si>
  <si>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</si>
  <si>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</si>
  <si>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</si>
  <si>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</si>
  <si>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</si>
  <si>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</si>
  <si>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</si>
  <si>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</si>
  <si>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</si>
  <si>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</si>
  <si>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</si>
  <si>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</si>
  <si>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</si>
  <si>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</si>
  <si>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</si>
  <si>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</si>
  <si>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</si>
  <si>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</si>
  <si>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</si>
  <si>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</si>
  <si>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</si>
  <si>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</si>
  <si>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</si>
  <si>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</si>
  <si>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</si>
  <si>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</si>
  <si>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</si>
  <si>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</si>
  <si>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</si>
  <si>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</si>
  <si>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</si>
  <si>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</si>
  <si>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</si>
  <si>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</si>
  <si>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</si>
  <si>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</si>
  <si>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</si>
  <si>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</si>
  <si>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</si>
  <si>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</si>
  <si>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</si>
  <si>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</si>
  <si>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</si>
  <si>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</si>
  <si>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</si>
  <si>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</si>
  <si>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</si>
  <si>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</si>
  <si>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</si>
  <si>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</si>
  <si>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</si>
  <si>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</si>
  <si>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</si>
  <si>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</si>
  <si>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</si>
  <si>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</si>
  <si>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</si>
  <si>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</si>
  <si>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</si>
  <si>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</si>
  <si>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</si>
  <si>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</si>
  <si>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</si>
  <si>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</si>
  <si>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</si>
  <si>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</si>
  <si>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</si>
  <si>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</si>
  <si>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</si>
  <si>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</si>
  <si>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</si>
  <si>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</si>
  <si>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</si>
  <si>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</si>
  <si>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</si>
  <si>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</si>
  <si>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</si>
  <si>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</si>
  <si>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</si>
  <si>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</si>
  <si>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</si>
  <si>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</si>
  <si>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</si>
  <si>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</si>
  <si>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</si>
  <si>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</si>
  <si>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</si>
  <si>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</si>
  <si>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</si>
  <si>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</si>
  <si>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</si>
  <si>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</si>
  <si>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</si>
  <si>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</si>
  <si>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</si>
  <si>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</si>
  <si>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</si>
  <si>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</si>
  <si>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</si>
  <si>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</si>
  <si>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</si>
  <si>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</si>
  <si>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</si>
  <si>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</si>
  <si>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</si>
  <si>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</si>
  <si>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</si>
  <si>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</si>
  <si>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</si>
  <si>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</si>
  <si>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</si>
  <si>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</si>
  <si>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</si>
  <si>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</si>
  <si>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</si>
  <si>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</si>
  <si>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</si>
  <si>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</si>
  <si>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</si>
  <si>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</si>
  <si>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</si>
  <si>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</si>
  <si>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</si>
  <si>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</si>
  <si>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</si>
  <si>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</si>
  <si>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</si>
  <si>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</si>
  <si>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</si>
  <si>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</si>
  <si>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</si>
  <si>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</si>
  <si>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</si>
  <si>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</si>
  <si>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</si>
  <si>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</si>
  <si>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</si>
  <si>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</si>
  <si>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</si>
  <si>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</si>
  <si>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</si>
  <si>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</si>
  <si>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</si>
  <si>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</si>
  <si>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</si>
  <si>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</si>
  <si>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</si>
  <si>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</si>
  <si>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</si>
  <si>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</si>
  <si>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</si>
  <si>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</si>
  <si>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</si>
  <si>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</si>
  <si>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</si>
  <si>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</si>
  <si>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</si>
  <si>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</si>
  <si>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</si>
  <si>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</si>
  <si>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</si>
  <si>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</si>
  <si>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</si>
  <si>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</si>
  <si>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</si>
  <si>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</si>
  <si>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</si>
  <si>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</si>
  <si>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</si>
  <si>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</si>
  <si>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</si>
  <si>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</si>
  <si>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</si>
  <si>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</si>
  <si>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</si>
  <si>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</si>
  <si>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</si>
  <si>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</si>
  <si>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</si>
  <si>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</si>
  <si>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</si>
  <si>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</si>
  <si>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</si>
  <si>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</si>
  <si>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</si>
  <si>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</si>
  <si>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</si>
  <si>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</si>
  <si>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</si>
  <si>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</si>
  <si>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</si>
  <si>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</si>
  <si>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</si>
  <si>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</si>
  <si>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</si>
  <si>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</si>
  <si>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</si>
  <si>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</si>
  <si>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</si>
  <si>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</si>
  <si>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</si>
  <si>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</si>
  <si>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</si>
  <si>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</si>
  <si>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</si>
  <si>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</si>
  <si>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</si>
  <si>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</si>
  <si>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</si>
  <si>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</si>
  <si>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</si>
  <si>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</si>
  <si>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</si>
  <si>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</si>
  <si>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</si>
  <si>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</si>
  <si>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</si>
  <si>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</si>
  <si>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</si>
  <si>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</si>
  <si>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</si>
  <si>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</si>
  <si>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</si>
  <si>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</si>
  <si>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</si>
  <si>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</si>
  <si>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</si>
  <si>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</si>
  <si>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</si>
  <si>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</si>
  <si>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</si>
  <si>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</si>
  <si>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</si>
  <si>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</si>
  <si>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</si>
  <si>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</si>
  <si>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</si>
  <si>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</si>
  <si>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</si>
  <si>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</si>
  <si>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</si>
  <si>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</si>
  <si>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</si>
  <si>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</si>
  <si>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</si>
  <si>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</si>
  <si>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</si>
  <si>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</si>
  <si>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</si>
  <si>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</si>
  <si>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</si>
  <si>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</si>
  <si>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</si>
  <si>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</si>
  <si>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</si>
  <si>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</si>
  <si>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</si>
  <si>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</si>
  <si>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</si>
  <si>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</si>
  <si>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</si>
  <si>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</si>
  <si>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</si>
  <si>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</si>
  <si>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</si>
  <si>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</si>
  <si>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</si>
  <si>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</si>
  <si>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</si>
  <si>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</si>
  <si>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</si>
  <si>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</si>
  <si>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</si>
  <si>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</si>
  <si>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</si>
  <si>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</si>
  <si>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</si>
  <si>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</si>
  <si>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</si>
  <si>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</si>
  <si>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</si>
  <si>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</si>
  <si>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</si>
  <si>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</si>
  <si>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</si>
  <si>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</si>
  <si>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</si>
  <si>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</si>
  <si>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</si>
  <si>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</si>
  <si>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</si>
  <si>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</si>
  <si>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</si>
  <si>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</si>
  <si>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</si>
  <si>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</si>
  <si>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</si>
  <si>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</si>
  <si>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</si>
  <si>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</si>
  <si>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</si>
  <si>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</si>
  <si>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</si>
  <si>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</si>
  <si>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</si>
  <si>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</si>
  <si>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</si>
  <si>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</si>
  <si>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</si>
  <si>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</si>
  <si>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</si>
  <si>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</si>
  <si>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</si>
  <si>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</si>
  <si>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</si>
  <si>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</si>
  <si>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</si>
  <si>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</si>
  <si>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</si>
  <si>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</si>
  <si>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</si>
  <si>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</si>
  <si>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</si>
  <si>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</si>
  <si>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</si>
  <si>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</si>
  <si>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</si>
  <si>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</si>
  <si>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</si>
  <si>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</si>
  <si>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</si>
  <si>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</si>
  <si>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</si>
  <si>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</si>
  <si>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</si>
  <si>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</si>
  <si>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</si>
  <si>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</si>
  <si>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</si>
  <si>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</si>
  <si>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</si>
  <si>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</si>
  <si>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</si>
  <si>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</si>
  <si>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</si>
  <si>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</si>
  <si>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</si>
  <si>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</si>
  <si>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</si>
  <si>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</si>
  <si>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</si>
  <si>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</si>
  <si>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</si>
  <si>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</si>
  <si>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</si>
  <si>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</si>
  <si>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</si>
  <si>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</si>
  <si>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</si>
  <si>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</si>
  <si>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</si>
  <si>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</si>
  <si>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</si>
  <si>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</si>
  <si>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</si>
  <si>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</si>
  <si>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</si>
  <si>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</si>
  <si>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</si>
  <si>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</si>
  <si>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</si>
  <si>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</si>
  <si>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</si>
  <si>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</si>
  <si>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</si>
  <si>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</si>
  <si>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</si>
  <si>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</si>
  <si>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</si>
  <si>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</si>
  <si>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</si>
  <si>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</si>
  <si>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</si>
  <si>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</si>
  <si>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</si>
  <si>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</si>
  <si>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</si>
  <si>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</si>
  <si>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</si>
  <si>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</si>
  <si>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</si>
  <si>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</si>
  <si>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</si>
  <si>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</si>
  <si>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</si>
  <si>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</si>
  <si>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</si>
  <si>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</si>
  <si>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</si>
  <si>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</si>
  <si>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</si>
  <si>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</si>
  <si>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</si>
  <si>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</si>
  <si>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</si>
  <si>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</si>
  <si>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</si>
  <si>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</si>
  <si>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</si>
  <si>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</si>
  <si>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</si>
  <si>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</si>
  <si>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</si>
  <si>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</si>
  <si>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</si>
  <si>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</si>
  <si>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</si>
  <si>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</si>
  <si>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</si>
  <si>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</si>
  <si>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</si>
  <si>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</si>
  <si>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</si>
  <si>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</si>
  <si>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</si>
  <si>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</si>
  <si>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</si>
  <si>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</si>
  <si>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</si>
  <si>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</si>
  <si>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</si>
  <si>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</si>
  <si>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</si>
  <si>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</si>
  <si>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</si>
  <si>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</si>
  <si>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</si>
  <si>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</si>
  <si>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</si>
  <si>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</si>
  <si>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</si>
  <si>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</si>
  <si>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</si>
  <si>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</si>
  <si>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</si>
  <si>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</si>
  <si>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</si>
  <si>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</si>
  <si>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</si>
  <si>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</si>
  <si>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</si>
  <si>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</si>
  <si>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</si>
  <si>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</si>
  <si>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</si>
  <si>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</si>
  <si>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</si>
  <si>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</si>
  <si>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</si>
  <si>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</si>
  <si>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</si>
  <si>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</si>
  <si>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</si>
  <si>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</si>
  <si>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</si>
  <si>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</si>
  <si>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</si>
  <si>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</si>
  <si>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</si>
  <si>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</si>
  <si>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</si>
  <si>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</si>
  <si>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</si>
  <si>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</si>
  <si>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</si>
  <si>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</si>
  <si>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</si>
  <si>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</si>
  <si>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</si>
  <si>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</si>
  <si>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</si>
  <si>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</si>
  <si>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</si>
  <si>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</si>
  <si>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</si>
  <si>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</si>
  <si>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</si>
  <si>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</si>
  <si>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</si>
  <si>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</si>
  <si>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</si>
  <si>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</si>
  <si>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</si>
  <si>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</si>
  <si>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</si>
  <si>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</si>
  <si>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</si>
  <si>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</si>
  <si>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</si>
  <si>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</si>
  <si>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</si>
  <si>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</si>
  <si>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</si>
  <si>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</si>
  <si>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</si>
  <si>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</si>
  <si>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</si>
  <si>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</si>
  <si>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</si>
  <si>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</si>
  <si>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</si>
  <si>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</si>
  <si>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</si>
  <si>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</si>
  <si>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</si>
  <si>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</si>
  <si>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</si>
  <si>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</si>
  <si>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</si>
  <si>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</si>
  <si>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</si>
  <si>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</si>
  <si>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</si>
  <si>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</si>
  <si>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</si>
  <si>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</si>
  <si>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</si>
  <si>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</si>
  <si>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</si>
  <si>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</si>
  <si>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</si>
  <si>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</si>
  <si>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</si>
  <si>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</si>
  <si>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</si>
  <si>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</si>
  <si>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</si>
  <si>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</si>
  <si>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</si>
  <si>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</si>
  <si>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</si>
  <si>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</si>
  <si>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</si>
  <si>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</si>
  <si>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</si>
  <si>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</si>
  <si>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</si>
  <si>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</si>
  <si>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</si>
  <si>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</si>
  <si>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</si>
  <si>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</si>
  <si>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</si>
  <si>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</si>
  <si>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</si>
  <si>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</si>
  <si>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</si>
  <si>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</si>
  <si>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</si>
  <si>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</si>
  <si>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</si>
  <si>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</si>
  <si>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</si>
  <si>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</si>
  <si>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</si>
  <si>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</si>
  <si>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</si>
  <si>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</si>
  <si>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</si>
  <si>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</si>
  <si>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</si>
  <si>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</si>
  <si>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</si>
  <si>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</si>
  <si>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</si>
  <si>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</si>
  <si>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</si>
  <si>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</si>
  <si>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</si>
  <si>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</si>
  <si>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</si>
  <si>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</si>
  <si>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</si>
  <si>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</si>
  <si>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</si>
  <si>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</si>
  <si>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</si>
  <si>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</si>
  <si>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</si>
  <si>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</si>
  <si>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</si>
  <si>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</si>
  <si>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</si>
  <si>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</si>
  <si>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</si>
  <si>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</si>
  <si>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</si>
  <si>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</si>
  <si>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</si>
  <si>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</si>
  <si>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</si>
  <si>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</si>
  <si>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</si>
  <si>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</si>
  <si>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</si>
  <si>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</si>
  <si>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</si>
  <si>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</si>
  <si>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</si>
  <si>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</si>
  <si>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</si>
  <si>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</si>
  <si>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</si>
  <si>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</si>
  <si>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</si>
  <si>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</si>
  <si>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</si>
  <si>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</si>
  <si>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</si>
  <si>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</si>
  <si>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</si>
  <si>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</si>
  <si>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</si>
  <si>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</si>
  <si>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</si>
  <si>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</si>
  <si>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</si>
  <si>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</si>
  <si>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</si>
  <si>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</si>
  <si>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</si>
  <si>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</si>
  <si>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</si>
  <si>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</si>
  <si>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</si>
  <si>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</si>
  <si>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</si>
  <si>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</si>
  <si>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</si>
  <si>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</si>
  <si>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</si>
  <si>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</si>
  <si>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</si>
  <si>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</si>
  <si>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</si>
  <si>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</si>
  <si>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</si>
  <si>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</si>
  <si>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</si>
  <si>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</si>
  <si>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</si>
  <si>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</si>
  <si>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</si>
  <si>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</si>
  <si>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</si>
  <si>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</si>
  <si>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</si>
  <si>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</si>
  <si>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</si>
  <si>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</si>
  <si>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</si>
  <si>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</si>
  <si>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</si>
  <si>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</si>
  <si>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</si>
  <si>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</si>
  <si>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</si>
  <si>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</si>
  <si>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</si>
  <si>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</si>
  <si>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</si>
  <si>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</si>
  <si>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</si>
  <si>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</si>
  <si>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</si>
  <si>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</si>
  <si>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</si>
  <si>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</si>
  <si>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</si>
  <si>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</si>
  <si>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</si>
  <si>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</si>
  <si>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</si>
  <si>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</si>
  <si>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</si>
  <si>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</si>
  <si>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</si>
  <si>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</si>
  <si>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</si>
  <si>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</si>
  <si>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</si>
  <si>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</si>
  <si>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</si>
  <si>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</si>
  <si>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</si>
  <si>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</si>
  <si>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</si>
  <si>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</si>
  <si>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</si>
  <si>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</si>
  <si>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</si>
  <si>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</si>
  <si>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</si>
  <si>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</si>
  <si>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</si>
  <si>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</si>
  <si>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</si>
  <si>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</si>
  <si>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</si>
  <si>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</si>
  <si>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</si>
  <si>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</si>
  <si>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</si>
  <si>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</si>
  <si>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</si>
  <si>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</si>
  <si>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</si>
  <si>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</si>
  <si>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</si>
  <si>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</si>
  <si>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</si>
  <si>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</si>
  <si>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</si>
  <si>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</si>
  <si>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</si>
  <si>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</si>
  <si>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</si>
  <si>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</si>
  <si>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</si>
  <si>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</si>
  <si>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</si>
  <si>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</si>
  <si>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</si>
  <si>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</si>
  <si>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</si>
  <si>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</si>
  <si>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</si>
  <si>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</si>
  <si>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</si>
  <si>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</si>
  <si>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</si>
  <si>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</si>
  <si>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</si>
  <si>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</si>
  <si>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</si>
  <si>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</si>
  <si>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</si>
  <si>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</si>
  <si>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</si>
  <si>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</si>
  <si>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</si>
  <si>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</si>
  <si>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</si>
  <si>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</si>
  <si>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</si>
  <si>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</si>
  <si>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</si>
  <si>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</si>
  <si>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</si>
  <si>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</si>
  <si>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</si>
  <si>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</si>
  <si>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</si>
  <si>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</si>
  <si>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</si>
  <si>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</si>
  <si>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</si>
  <si>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</si>
  <si>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</si>
  <si>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</si>
  <si>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</si>
  <si>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</si>
  <si>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</si>
  <si>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</si>
  <si>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</si>
  <si>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</si>
  <si>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</si>
  <si>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</si>
  <si>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</si>
  <si>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</si>
  <si>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</si>
  <si>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</si>
  <si>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</si>
  <si>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</si>
  <si>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</si>
  <si>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</si>
  <si>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</si>
  <si>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</si>
  <si>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</si>
  <si>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</si>
  <si>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</si>
  <si>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</si>
  <si>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</si>
  <si>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</si>
  <si>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</si>
  <si>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</si>
  <si>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</si>
  <si>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</si>
  <si>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</si>
  <si>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</si>
  <si>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</si>
  <si>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</si>
  <si>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</si>
  <si>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</si>
  <si>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</si>
  <si>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</si>
  <si>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</si>
  <si>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</si>
  <si>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</si>
  <si>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</si>
  <si>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</si>
  <si>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</si>
  <si>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</si>
  <si>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</si>
  <si>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</si>
  <si>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</si>
  <si>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</si>
  <si>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</si>
  <si>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</si>
  <si>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</si>
  <si>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</si>
  <si>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</si>
  <si>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</si>
  <si>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</si>
  <si>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</si>
  <si>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</si>
  <si>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</si>
  <si>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</si>
  <si>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</si>
  <si>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</si>
  <si>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</si>
  <si>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</si>
  <si>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</si>
  <si>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</si>
  <si>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</si>
  <si>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</si>
  <si>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</si>
  <si>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</si>
  <si>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</si>
  <si>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</si>
  <si>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</si>
  <si>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</si>
  <si>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</si>
  <si>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</si>
  <si>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</si>
  <si>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</si>
  <si>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</si>
  <si>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</si>
  <si>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</si>
  <si>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</si>
  <si>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</si>
  <si>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</si>
  <si>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</si>
  <si>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</si>
  <si>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</si>
  <si>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</si>
  <si>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</si>
  <si>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</si>
  <si>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</si>
  <si>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</si>
  <si>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</si>
  <si>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</si>
  <si>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</si>
  <si>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</si>
  <si>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</si>
  <si>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</si>
  <si>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</si>
  <si>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</si>
  <si>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</si>
  <si>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</si>
  <si>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</si>
  <si>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</si>
  <si>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</si>
  <si>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</si>
  <si>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</si>
  <si>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</si>
  <si>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</si>
  <si>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</si>
  <si>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</si>
  <si>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</si>
  <si>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</si>
  <si>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</si>
  <si>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</si>
  <si>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</si>
  <si>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</si>
  <si>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</si>
  <si>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</si>
  <si>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</si>
  <si>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</si>
  <si>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</si>
  <si>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</si>
  <si>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</si>
  <si>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</si>
  <si>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</si>
  <si>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</si>
  <si>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</si>
  <si>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</si>
  <si>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</si>
  <si>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</si>
  <si>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</si>
  <si>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</si>
  <si>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</si>
  <si>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</si>
  <si>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</si>
  <si>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</si>
  <si>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</si>
  <si>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</si>
  <si>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</si>
  <si>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</si>
  <si>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</si>
  <si>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</si>
  <si>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</si>
  <si>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</si>
  <si>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</si>
  <si>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</si>
  <si>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</si>
  <si>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</si>
  <si>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</si>
  <si>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</si>
  <si>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</si>
  <si>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</si>
  <si>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</si>
  <si>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</si>
  <si>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</si>
  <si>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</si>
  <si>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</si>
  <si>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</si>
  <si>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</si>
  <si>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</si>
  <si>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</si>
  <si>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</si>
  <si>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</si>
  <si>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</si>
  <si>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</si>
  <si>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</si>
  <si>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</si>
  <si>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</si>
  <si>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</si>
  <si>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</si>
  <si>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</si>
  <si>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</si>
  <si>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</si>
  <si>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</si>
  <si>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</si>
  <si>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</si>
  <si>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</si>
  <si>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</si>
  <si>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</si>
  <si>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</si>
  <si>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</si>
  <si>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</si>
  <si>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</si>
  <si>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</si>
  <si>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</si>
  <si>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</si>
  <si>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</si>
  <si>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</si>
  <si>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</si>
  <si>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</si>
  <si>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</si>
  <si>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</si>
  <si>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</si>
  <si>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</si>
  <si>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</si>
  <si>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</si>
  <si>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</si>
  <si>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</si>
  <si>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</si>
  <si>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</si>
  <si>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</si>
  <si>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</si>
  <si>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</si>
  <si>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</si>
  <si>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</si>
  <si>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</si>
  <si>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</si>
  <si>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</si>
  <si>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</si>
  <si>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</si>
  <si>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</si>
  <si>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</si>
  <si>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</si>
  <si>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</si>
  <si>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</si>
  <si>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</si>
  <si>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</si>
  <si>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</si>
  <si>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</si>
  <si>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</si>
  <si>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</si>
  <si>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</si>
  <si>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</si>
  <si>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</si>
  <si>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</si>
  <si>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</si>
  <si>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</si>
  <si>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</si>
  <si>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</si>
  <si>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</si>
  <si>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</si>
  <si>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</si>
  <si>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</si>
  <si>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</si>
  <si>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</si>
  <si>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</si>
  <si>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</si>
  <si>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</si>
  <si>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</si>
  <si>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</si>
  <si>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</si>
  <si>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</si>
  <si>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</si>
  <si>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</si>
  <si>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</si>
  <si>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</si>
  <si>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</si>
  <si>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</si>
  <si>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</si>
  <si>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</si>
  <si>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</si>
  <si>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</si>
  <si>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</si>
  <si>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</si>
  <si>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</si>
  <si>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</si>
  <si>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</si>
  <si>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</si>
  <si>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</si>
  <si>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</si>
  <si>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</si>
  <si>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</si>
  <si>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</si>
  <si>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</si>
  <si>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</si>
  <si>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</si>
  <si>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</si>
  <si>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</si>
  <si>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</si>
  <si>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</si>
  <si>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</si>
  <si>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</si>
  <si>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</si>
  <si>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</si>
  <si>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</si>
  <si>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</si>
  <si>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</si>
  <si>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</si>
  <si>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</si>
  <si>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</si>
  <si>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</si>
  <si>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</si>
  <si>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</si>
  <si>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</si>
  <si>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</si>
  <si>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</si>
  <si>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</si>
  <si>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</si>
  <si>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</si>
  <si>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</si>
  <si>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</si>
  <si>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</si>
  <si>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</si>
  <si>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</si>
  <si>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</si>
  <si>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</si>
  <si>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</si>
  <si>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</si>
  <si>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</si>
  <si>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</si>
  <si>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</si>
  <si>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</si>
  <si>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</si>
  <si>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</si>
  <si>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</si>
  <si>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</si>
  <si>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</si>
  <si>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</si>
  <si>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</si>
  <si>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</si>
  <si>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</si>
  <si>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</si>
  <si>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</si>
  <si>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</si>
  <si>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</si>
  <si>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</si>
  <si>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</si>
  <si>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</si>
  <si>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</si>
  <si>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</si>
  <si>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</si>
  <si>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</si>
  <si>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</si>
  <si>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</si>
  <si>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</si>
  <si>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</si>
  <si>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</si>
  <si>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</si>
  <si>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</si>
  <si>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</si>
  <si>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</si>
  <si>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</si>
  <si>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</si>
  <si>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</si>
  <si>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</si>
  <si>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</si>
  <si>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</si>
  <si>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</si>
  <si>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</si>
  <si>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</si>
  <si>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</si>
  <si>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</si>
  <si>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</si>
  <si>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</si>
  <si>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</si>
  <si>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</si>
  <si>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</si>
  <si>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</si>
  <si>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</si>
  <si>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</si>
  <si>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</si>
  <si>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</si>
  <si>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</si>
  <si>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</si>
  <si>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</si>
  <si>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</si>
  <si>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</si>
  <si>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</si>
  <si>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</si>
  <si>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</si>
  <si>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</si>
  <si>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</si>
  <si>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</si>
  <si>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</si>
  <si>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</si>
  <si>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</si>
  <si>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</si>
  <si>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</si>
  <si>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</si>
  <si>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</si>
  <si>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</si>
  <si>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</si>
  <si>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</si>
  <si>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</si>
  <si>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</si>
  <si>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</si>
  <si>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</si>
  <si>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</si>
  <si>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</si>
  <si>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</si>
  <si>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</si>
  <si>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</si>
  <si>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</si>
  <si>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</si>
  <si>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</si>
  <si>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</si>
  <si>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</si>
  <si>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</si>
  <si>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</si>
  <si>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</si>
  <si>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</si>
  <si>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</si>
  <si>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</si>
  <si>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</si>
  <si>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</si>
  <si>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</si>
  <si>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</si>
  <si>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</si>
  <si>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</si>
  <si>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</si>
  <si>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</si>
  <si>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</si>
  <si>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</si>
  <si>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</si>
  <si>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</si>
  <si>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</si>
  <si>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</si>
  <si>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</si>
  <si>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</si>
  <si>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</si>
  <si>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</si>
  <si>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</si>
  <si>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</si>
  <si>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</si>
  <si>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</si>
  <si>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</si>
  <si>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</si>
  <si>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</si>
  <si>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</si>
  <si>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</si>
  <si>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</si>
  <si>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</si>
  <si>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</si>
  <si>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</si>
  <si>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</si>
  <si>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</si>
  <si>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</si>
  <si>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</si>
  <si>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</si>
  <si>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</si>
  <si>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</si>
  <si>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</si>
  <si>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</si>
  <si>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</si>
  <si>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</si>
  <si>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</si>
  <si>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</si>
  <si>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</si>
  <si>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</si>
  <si>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</si>
  <si>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</si>
  <si>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</si>
  <si>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</si>
  <si>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</si>
  <si>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</si>
  <si>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</si>
  <si>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</si>
  <si>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</si>
  <si>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</si>
  <si>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</si>
  <si>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</si>
  <si>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</si>
  <si>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</si>
  <si>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</si>
  <si>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</si>
  <si>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</si>
  <si>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</si>
  <si>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</si>
  <si>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</si>
  <si>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</si>
  <si>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</si>
  <si>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</si>
  <si>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</si>
  <si>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</si>
  <si>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</si>
  <si>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</si>
  <si>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</si>
  <si>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</si>
  <si>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</si>
  <si>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</si>
  <si>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</si>
  <si>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</si>
  <si>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</si>
  <si>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</si>
  <si>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</si>
  <si>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</si>
  <si>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</si>
  <si>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</si>
  <si>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</si>
  <si>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</si>
  <si>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</si>
  <si>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</si>
  <si>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</si>
  <si>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</si>
  <si>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</si>
  <si>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</si>
  <si>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</si>
  <si>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</si>
  <si>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</si>
  <si>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</si>
  <si>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</si>
  <si>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</si>
  <si>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</si>
  <si>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</si>
  <si>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</si>
  <si>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</si>
  <si>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</si>
  <si>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</si>
  <si>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</si>
  <si>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</si>
  <si>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</si>
  <si>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</si>
  <si>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</si>
  <si>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</si>
  <si>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</si>
  <si>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</si>
  <si>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</si>
  <si>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</si>
  <si>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</si>
  <si>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</si>
  <si>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</si>
  <si>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</si>
  <si>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</si>
  <si>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</si>
  <si>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</si>
  <si>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</si>
  <si>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</si>
  <si>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</si>
  <si>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</si>
  <si>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</si>
  <si>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</si>
  <si>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</si>
  <si>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</si>
  <si>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</si>
  <si>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</si>
  <si>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</si>
  <si>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</si>
  <si>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</si>
  <si>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</si>
  <si>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</si>
  <si>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</si>
  <si>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</si>
  <si>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</si>
  <si>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</si>
  <si>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</si>
  <si>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</si>
  <si>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</si>
  <si>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</si>
  <si>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</si>
  <si>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</si>
  <si>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</si>
  <si>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</si>
  <si>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</si>
  <si>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</si>
  <si>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</si>
  <si>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</si>
  <si>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</si>
  <si>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</si>
  <si>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</si>
  <si>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</si>
  <si>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</si>
  <si>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</si>
  <si>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</si>
  <si>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</si>
  <si>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</si>
  <si>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</si>
  <si>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</si>
  <si>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</si>
  <si>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</si>
  <si>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</si>
  <si>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</si>
  <si>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</si>
  <si>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</si>
  <si>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</si>
  <si>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</si>
  <si>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</si>
  <si>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</si>
  <si>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</si>
  <si>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</si>
  <si>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</si>
  <si>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</si>
  <si>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</si>
  <si>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</si>
  <si>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</si>
  <si>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</si>
  <si>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</si>
  <si>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</si>
  <si>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</si>
  <si>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</si>
  <si>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</si>
  <si>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</si>
  <si>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</si>
  <si>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</si>
  <si>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</si>
  <si>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</si>
  <si>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</si>
  <si>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</si>
  <si>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</si>
  <si>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</si>
  <si>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</si>
  <si>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</si>
  <si>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</si>
  <si>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</si>
  <si>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</si>
  <si>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</si>
  <si>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</si>
  <si>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</si>
  <si>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</si>
  <si>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</si>
  <si>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</si>
  <si>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</si>
  <si>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</si>
  <si>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</si>
  <si>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</si>
  <si>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</si>
  <si>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</si>
  <si>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</si>
  <si>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</si>
  <si>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</si>
  <si>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</si>
  <si>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</si>
  <si>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</si>
  <si>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</si>
  <si>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</si>
  <si>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</si>
  <si>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</si>
  <si>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</si>
  <si>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</si>
  <si>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</si>
  <si>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</si>
  <si>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</si>
  <si>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</si>
  <si>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</si>
  <si>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</si>
  <si>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</si>
  <si>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</si>
  <si>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</si>
  <si>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</si>
  <si>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</si>
  <si>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</si>
  <si>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</si>
  <si>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</si>
  <si>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</si>
  <si>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</si>
  <si>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</si>
  <si>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</si>
  <si>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</si>
  <si>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</si>
  <si>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</si>
  <si>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</si>
  <si>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</si>
  <si>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</si>
  <si>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</si>
  <si>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</si>
  <si>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</si>
  <si>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</si>
  <si>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</si>
  <si>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</si>
  <si>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</si>
  <si>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</si>
  <si>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</si>
  <si>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</si>
  <si>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</si>
  <si>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</si>
  <si>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</si>
  <si>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</si>
  <si>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</si>
  <si>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</si>
  <si>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</si>
  <si>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</si>
  <si>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</si>
  <si>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</si>
  <si>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</si>
  <si>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</si>
  <si>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</si>
  <si>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</si>
  <si>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</si>
  <si>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</si>
  <si>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</si>
  <si>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</si>
  <si>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</si>
  <si>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</si>
  <si>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</si>
  <si>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</si>
  <si>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</si>
  <si>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</si>
  <si>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</si>
  <si>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</si>
  <si>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</si>
  <si>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</si>
  <si>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</si>
  <si>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</si>
  <si>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</si>
  <si>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</si>
  <si>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</si>
  <si>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</si>
  <si>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</si>
  <si>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</si>
  <si>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</si>
  <si>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</si>
  <si>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</si>
  <si>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</si>
  <si>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</si>
  <si>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</si>
  <si>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</si>
  <si>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</si>
  <si>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</si>
  <si>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</si>
  <si>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</si>
  <si>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</si>
  <si>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</si>
  <si>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</si>
  <si>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</si>
  <si>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</si>
  <si>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</si>
  <si>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</si>
  <si>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</si>
  <si>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</si>
  <si>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</si>
  <si>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</si>
  <si>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</si>
  <si>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</si>
  <si>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</si>
  <si>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</si>
  <si>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</si>
  <si>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</si>
  <si>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</si>
  <si>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</si>
  <si>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</si>
  <si>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</si>
  <si>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</si>
  <si>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</si>
  <si>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</si>
  <si>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</si>
  <si>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</si>
  <si>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</si>
  <si>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</si>
  <si>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</si>
  <si>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</si>
  <si>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</si>
  <si>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</si>
  <si>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</si>
  <si>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</si>
  <si>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</si>
  <si>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</si>
  <si>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</si>
  <si>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</si>
  <si>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</si>
  <si>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</si>
  <si>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</si>
  <si>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</si>
  <si>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</si>
  <si>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</si>
  <si>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</si>
  <si>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</si>
  <si>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</si>
  <si>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</si>
  <si>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</si>
  <si>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</si>
  <si>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</si>
  <si>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</si>
  <si>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</si>
  <si>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</si>
  <si>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</si>
  <si>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</si>
  <si>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</si>
  <si>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</si>
  <si>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</si>
  <si>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</si>
  <si>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</si>
  <si>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</si>
  <si>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</si>
  <si>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</si>
  <si>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</si>
  <si>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</si>
  <si>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</si>
  <si>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</si>
  <si>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</si>
  <si>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</si>
  <si>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</si>
  <si>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</si>
  <si>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</si>
  <si>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</si>
  <si>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</si>
  <si>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</si>
  <si>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</si>
  <si>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</si>
  <si>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</si>
  <si>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</si>
  <si>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</si>
  <si>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</si>
  <si>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</si>
  <si>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</si>
  <si>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</si>
  <si>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</si>
  <si>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</si>
  <si>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</si>
  <si>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</si>
  <si>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</si>
  <si>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</si>
  <si>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</si>
  <si>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</si>
  <si>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</si>
  <si>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</si>
  <si>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</si>
  <si>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</si>
  <si>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</si>
  <si>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</si>
  <si>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</si>
  <si>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</si>
  <si>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</si>
  <si>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</si>
  <si>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</si>
  <si>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</si>
  <si>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</si>
  <si>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</si>
  <si>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</si>
  <si>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</si>
  <si>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</si>
  <si>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</si>
  <si>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</si>
  <si>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</si>
  <si>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</si>
  <si>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</si>
  <si>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</si>
  <si>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</si>
  <si>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</si>
  <si>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</si>
  <si>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</si>
  <si>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</si>
  <si>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</si>
  <si>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</si>
  <si>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</si>
  <si>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</si>
  <si>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</si>
  <si>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</si>
  <si>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</si>
  <si>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</si>
  <si>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</si>
  <si>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</si>
  <si>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</si>
  <si>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</si>
  <si>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</si>
  <si>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</si>
  <si>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</si>
  <si>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</si>
  <si>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</si>
  <si>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</si>
  <si>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</si>
  <si>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</si>
  <si>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</si>
  <si>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</si>
  <si>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</si>
  <si>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</si>
  <si>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</si>
  <si>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</si>
  <si>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</si>
  <si>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</si>
  <si>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</si>
  <si>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</si>
  <si>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</si>
  <si>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</si>
  <si>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</si>
  <si>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</si>
  <si>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</si>
  <si>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</si>
  <si>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</si>
  <si>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</si>
  <si>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</si>
  <si>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</si>
  <si>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</si>
  <si>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</si>
  <si>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</si>
  <si>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</si>
  <si>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</si>
  <si>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</si>
  <si>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</si>
  <si>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</si>
  <si>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</si>
  <si>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</si>
  <si>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</si>
  <si>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</si>
  <si>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</si>
  <si>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</si>
  <si>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</si>
  <si>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</si>
  <si>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</si>
  <si>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</si>
  <si>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</si>
  <si>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</si>
  <si>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</si>
  <si>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</si>
  <si>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</si>
  <si>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</si>
  <si>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</si>
  <si>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</si>
  <si>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</si>
  <si>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</si>
  <si>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</si>
  <si>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</si>
  <si>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</si>
  <si>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</si>
  <si>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</si>
  <si>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</si>
  <si>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</si>
  <si>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</si>
  <si>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</si>
  <si>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</si>
  <si>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</si>
  <si>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</si>
  <si>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</si>
  <si>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</si>
  <si>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</si>
  <si>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</si>
  <si>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</si>
  <si>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</si>
  <si>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</si>
  <si>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</si>
  <si>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</si>
  <si>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</si>
  <si>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</si>
  <si>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</si>
  <si>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</si>
  <si>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</si>
  <si>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</si>
  <si>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</si>
  <si>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</si>
  <si>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</si>
  <si>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</si>
  <si>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</si>
  <si>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</si>
  <si>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</si>
  <si>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</si>
  <si>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</si>
  <si>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</si>
  <si>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</si>
  <si>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</si>
  <si>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</si>
  <si>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</si>
  <si>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</si>
  <si>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</si>
  <si>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</si>
  <si>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</si>
  <si>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</si>
  <si>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</si>
  <si>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</si>
  <si>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</si>
  <si>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</si>
  <si>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</si>
  <si>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</si>
  <si>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</si>
  <si>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</si>
  <si>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</si>
  <si>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</si>
  <si>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</si>
  <si>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</si>
  <si>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</si>
  <si>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</si>
  <si>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</si>
  <si>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</si>
  <si>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</si>
  <si>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</si>
  <si>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</si>
  <si>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</si>
  <si>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</si>
  <si>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</si>
  <si>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</si>
  <si>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</si>
  <si>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</si>
  <si>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</si>
  <si>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</si>
  <si>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</si>
  <si>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</si>
  <si>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</si>
  <si>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</si>
  <si>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</si>
  <si>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</si>
  <si>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</si>
  <si>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</si>
  <si>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</si>
  <si>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</si>
  <si>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</si>
  <si>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</si>
  <si>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</si>
  <si>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</si>
  <si>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</si>
  <si>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</si>
  <si>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</si>
  <si>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</si>
  <si>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</si>
  <si>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</si>
  <si>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</si>
  <si>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</si>
  <si>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</si>
  <si>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</si>
  <si>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</si>
  <si>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</si>
  <si>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</si>
  <si>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</si>
  <si>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</si>
  <si>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</si>
  <si>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</si>
  <si>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</si>
  <si>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</si>
  <si>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</si>
  <si>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</si>
  <si>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</si>
  <si>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</si>
  <si>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</si>
  <si>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</si>
  <si>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</si>
  <si>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</si>
  <si>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</si>
  <si>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</si>
  <si>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</si>
  <si>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</si>
  <si>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</si>
  <si>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</si>
  <si>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</si>
  <si>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</si>
  <si>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</si>
  <si>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</si>
  <si>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</si>
  <si>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</si>
  <si>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</si>
  <si>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</si>
  <si>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</si>
  <si>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</si>
  <si>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</si>
  <si>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</si>
  <si>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</si>
  <si>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</si>
  <si>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</si>
  <si>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</si>
  <si>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</si>
  <si>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</si>
  <si>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</si>
  <si>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</si>
  <si>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</si>
  <si>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</si>
  <si>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</si>
  <si>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</si>
  <si>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</si>
  <si>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</si>
  <si>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</si>
  <si>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</si>
  <si>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</si>
  <si>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</si>
  <si>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</si>
  <si>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</si>
  <si>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</si>
  <si>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</si>
  <si>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</si>
  <si>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</si>
  <si>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</si>
  <si>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</si>
  <si>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</si>
  <si>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</si>
  <si>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</si>
  <si>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</si>
  <si>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</si>
  <si>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</si>
  <si>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</si>
  <si>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</si>
  <si>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</si>
  <si>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</si>
  <si>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</si>
  <si>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</si>
  <si>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</si>
  <si>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</si>
  <si>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</si>
  <si>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</si>
  <si>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</si>
  <si>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</si>
  <si>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</si>
  <si>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</si>
  <si>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</si>
  <si>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</si>
  <si>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</si>
  <si>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</si>
  <si>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</si>
  <si>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</si>
  <si>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</si>
  <si>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</si>
  <si>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</si>
  <si>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</si>
  <si>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</si>
  <si>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</si>
  <si>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</si>
  <si>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</si>
  <si>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</si>
  <si>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</si>
  <si>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</si>
  <si>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</si>
  <si>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</si>
  <si>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</si>
  <si>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</si>
  <si>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</si>
  <si>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</si>
  <si>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</si>
  <si>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</si>
  <si>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</si>
  <si>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</si>
  <si>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</si>
  <si>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</si>
  <si>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</si>
  <si>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</si>
  <si>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</si>
  <si>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</si>
  <si>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</si>
  <si>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</si>
  <si>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</si>
  <si>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</si>
  <si>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</si>
  <si>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</si>
  <si>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</si>
  <si>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</si>
  <si>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</si>
  <si>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</si>
  <si>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</si>
  <si>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</si>
  <si>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</si>
  <si>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</si>
  <si>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</si>
  <si>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</si>
  <si>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</si>
  <si>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</si>
  <si>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</si>
  <si>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</si>
  <si>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</si>
  <si>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</si>
  <si>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</si>
  <si>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</si>
  <si>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</si>
  <si>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</si>
  <si>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</si>
  <si>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</si>
  <si>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</si>
  <si>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</si>
  <si>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</si>
  <si>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</si>
  <si>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</si>
  <si>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</si>
  <si>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</si>
  <si>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</si>
  <si>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</si>
  <si>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</si>
  <si>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</si>
  <si>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</si>
  <si>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</si>
  <si>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</si>
  <si>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</si>
  <si>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</si>
  <si>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</si>
  <si>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</si>
  <si>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</si>
  <si>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</si>
  <si>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</si>
  <si>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</si>
  <si>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</si>
  <si>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</si>
  <si>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</si>
  <si>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</si>
  <si>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</si>
  <si>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</si>
  <si>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</si>
  <si>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</si>
  <si>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</si>
  <si>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</si>
  <si>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</si>
  <si>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</si>
  <si>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</si>
  <si>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</si>
  <si>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</si>
  <si>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</si>
  <si>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</si>
  <si>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</si>
  <si>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</si>
  <si>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</si>
  <si>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</si>
  <si>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</si>
  <si>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</si>
  <si>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</si>
  <si>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</si>
  <si>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</si>
  <si>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</si>
  <si>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</si>
  <si>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</si>
  <si>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</si>
  <si>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</si>
  <si>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</si>
  <si>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</si>
  <si>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</si>
  <si>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</si>
  <si>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</si>
  <si>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</si>
  <si>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</si>
  <si>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</si>
  <si>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</si>
  <si>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</si>
  <si>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</si>
  <si>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</si>
  <si>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</si>
  <si>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</si>
  <si>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</si>
  <si>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</si>
  <si>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</si>
  <si>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</si>
  <si>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</si>
  <si>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</si>
  <si>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</si>
  <si>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</si>
  <si>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</si>
  <si>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</si>
  <si>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</si>
  <si>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</si>
  <si>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</si>
  <si>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</si>
  <si>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</si>
  <si>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</si>
  <si>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</si>
  <si>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</si>
  <si>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</si>
  <si>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</si>
  <si>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</si>
  <si>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</si>
  <si>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</si>
  <si>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</si>
  <si>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</si>
  <si>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</si>
  <si>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</si>
  <si>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</si>
  <si>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</si>
  <si>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</si>
  <si>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</si>
  <si>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</si>
  <si>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</si>
  <si>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</si>
  <si>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</si>
  <si>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</si>
  <si>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</si>
  <si>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</si>
  <si>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</si>
  <si>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</si>
  <si>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</si>
  <si>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</si>
  <si>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</si>
  <si>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</si>
  <si>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</si>
  <si>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</si>
  <si>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</si>
  <si>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</si>
  <si>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</si>
  <si>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</si>
  <si>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</si>
  <si>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</si>
  <si>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</si>
  <si>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</si>
  <si>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</si>
  <si>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</si>
  <si>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</si>
  <si>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</si>
  <si>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</si>
  <si>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</si>
  <si>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</si>
  <si>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</si>
  <si>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</si>
  <si>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</si>
  <si>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</si>
  <si>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</si>
  <si>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</si>
  <si>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</si>
  <si>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</si>
  <si>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</si>
  <si>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</si>
  <si>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</si>
  <si>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</si>
  <si>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</si>
  <si>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</si>
  <si>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</si>
  <si>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</si>
  <si>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</si>
  <si>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</si>
  <si>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</si>
  <si>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</si>
  <si>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</si>
  <si>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</si>
  <si>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</si>
  <si>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</si>
  <si>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</si>
  <si>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</si>
  <si>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</si>
  <si>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</si>
  <si>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</si>
  <si>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</si>
  <si>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</si>
  <si>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</si>
  <si>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</si>
  <si>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</si>
  <si>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</si>
  <si>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</si>
  <si>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</si>
  <si>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</si>
  <si>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</si>
  <si>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</si>
  <si>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</si>
  <si>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</si>
  <si>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</si>
  <si>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</si>
  <si>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</si>
  <si>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</si>
  <si>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</si>
  <si>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</si>
  <si>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</si>
  <si>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</si>
  <si>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</si>
  <si>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</si>
  <si>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</si>
  <si>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</si>
  <si>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</si>
  <si>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</si>
  <si>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</si>
  <si>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</si>
  <si>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</si>
  <si>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</si>
  <si>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</si>
  <si>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</si>
  <si>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</si>
  <si>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</si>
  <si>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</si>
  <si>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</si>
  <si>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</si>
  <si>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</si>
  <si>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</si>
  <si>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</si>
  <si>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</si>
  <si>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</si>
  <si>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</si>
  <si>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</si>
  <si>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</si>
  <si>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</si>
  <si>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</si>
  <si>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</si>
  <si>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</si>
  <si>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</si>
  <si>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</si>
  <si>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</si>
  <si>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</si>
  <si>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</si>
  <si>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</si>
  <si>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</si>
  <si>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</si>
  <si>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</si>
  <si>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</si>
  <si>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</si>
  <si>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</si>
  <si>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</si>
  <si>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</si>
  <si>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</si>
  <si>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</si>
  <si>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</si>
  <si>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</si>
  <si>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</si>
  <si>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</si>
  <si>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</si>
  <si>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</si>
  <si>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</si>
  <si>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</si>
  <si>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</si>
  <si>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</si>
  <si>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</si>
  <si>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</si>
  <si>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</si>
  <si>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</si>
  <si>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</si>
  <si>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</si>
  <si>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</si>
  <si>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</si>
  <si>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</si>
  <si>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</si>
  <si>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</si>
  <si>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</si>
  <si>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</si>
  <si>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</si>
  <si>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</si>
  <si>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</si>
  <si>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</si>
  <si>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</si>
  <si>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</si>
  <si>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</si>
  <si>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</si>
  <si>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</si>
  <si>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</si>
  <si>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</si>
  <si>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</si>
  <si>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</si>
  <si>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</si>
  <si>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</si>
  <si>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</si>
  <si>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</si>
  <si>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</si>
  <si>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</si>
  <si>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</si>
  <si>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</si>
  <si>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</si>
  <si>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</si>
  <si>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</si>
  <si>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</si>
  <si>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</si>
  <si>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</si>
  <si>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</si>
  <si>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</si>
  <si>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</si>
  <si>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</si>
  <si>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</si>
  <si>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</si>
  <si>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</si>
  <si>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</si>
  <si>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</si>
  <si>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</si>
  <si>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</si>
  <si>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</si>
  <si>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</si>
  <si>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</si>
  <si>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</si>
  <si>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</si>
  <si>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</si>
  <si>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</si>
  <si>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</si>
  <si>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</si>
  <si>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</si>
  <si>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</si>
  <si>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</si>
  <si>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</si>
  <si>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</si>
  <si>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</si>
  <si>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</si>
  <si>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</si>
  <si>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</si>
  <si>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</si>
  <si>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</si>
  <si>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</si>
  <si>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</si>
  <si>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</si>
  <si>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</si>
  <si>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</si>
  <si>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</si>
  <si>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</si>
  <si>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</si>
  <si>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</si>
  <si>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</si>
  <si>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</si>
  <si>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</si>
  <si>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</si>
  <si>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</si>
  <si>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</si>
  <si>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</si>
  <si>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</si>
  <si>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</si>
  <si>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</si>
  <si>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</si>
  <si>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</si>
  <si>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</si>
  <si>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</si>
  <si>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</si>
  <si>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</si>
  <si>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</si>
  <si>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</si>
  <si>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</si>
  <si>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</si>
  <si>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</si>
  <si>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</si>
  <si>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</si>
  <si>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</si>
  <si>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</si>
  <si>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</si>
  <si>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</si>
  <si>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</si>
  <si>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</si>
  <si>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</si>
  <si>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</si>
  <si>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</si>
  <si>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</si>
  <si>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</si>
  <si>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</si>
  <si>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</si>
  <si>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</si>
  <si>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</si>
  <si>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</si>
  <si>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</si>
  <si>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</si>
  <si>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</si>
  <si>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</si>
  <si>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</si>
  <si>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</si>
  <si>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</si>
  <si>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</si>
  <si>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</si>
  <si>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</si>
  <si>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</si>
  <si>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</si>
  <si>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</si>
  <si>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</si>
  <si>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</si>
  <si>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</si>
  <si>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</si>
  <si>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</si>
  <si>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</si>
  <si>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</si>
  <si>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</si>
  <si>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</si>
  <si>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</si>
  <si>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</si>
  <si>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</si>
  <si>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</si>
  <si>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</si>
  <si>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</si>
  <si>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</si>
  <si>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</si>
  <si>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</si>
  <si>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</si>
  <si>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</si>
  <si>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</si>
  <si>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</si>
  <si>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</si>
  <si>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</si>
  <si>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</si>
  <si>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</si>
  <si>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</si>
  <si>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</si>
  <si>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</si>
  <si>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</si>
  <si>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</si>
  <si>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</si>
  <si>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</si>
  <si>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</si>
  <si>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</si>
  <si>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</si>
  <si>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</si>
  <si>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</si>
  <si>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</si>
  <si>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</si>
  <si>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</si>
  <si>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</si>
  <si>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</si>
  <si>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</si>
  <si>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</si>
  <si>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</si>
  <si>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</si>
  <si>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</si>
  <si>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</si>
  <si>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</si>
  <si>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</si>
  <si>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</si>
  <si>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</si>
  <si>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</si>
  <si>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</si>
  <si>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</si>
  <si>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</si>
  <si>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</si>
  <si>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</si>
  <si>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</si>
  <si>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</si>
  <si>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</si>
  <si>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</si>
  <si>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</si>
  <si>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</si>
  <si>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</si>
  <si>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</si>
  <si>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</si>
  <si>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</si>
  <si>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</si>
  <si>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</si>
  <si>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</si>
  <si>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</si>
  <si>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</si>
  <si>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</si>
  <si>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</si>
  <si>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</si>
  <si>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</si>
  <si>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</si>
  <si>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</si>
  <si>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</si>
  <si>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</si>
  <si>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</si>
  <si>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</si>
  <si>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</si>
  <si>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</si>
  <si>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</si>
  <si>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</si>
  <si>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</si>
  <si>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</si>
  <si>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</si>
  <si>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</si>
  <si>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</si>
  <si>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</si>
  <si>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</si>
  <si>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</si>
  <si>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</si>
  <si>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</si>
  <si>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</si>
  <si>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</si>
  <si>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</si>
  <si>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</si>
  <si>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</si>
  <si>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</si>
  <si>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</si>
  <si>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</si>
  <si>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</si>
  <si>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</si>
  <si>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</si>
  <si>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</si>
  <si>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</si>
  <si>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</si>
  <si>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</si>
  <si>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</si>
  <si>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</si>
  <si>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</si>
  <si>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</si>
  <si>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</si>
  <si>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</si>
  <si>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</si>
  <si>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</si>
  <si>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</si>
  <si>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</si>
  <si>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</si>
  <si>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</si>
  <si>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</si>
  <si>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</si>
  <si>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</si>
  <si>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</si>
  <si>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</si>
  <si>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</si>
  <si>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</si>
  <si>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</si>
  <si>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</si>
  <si>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</si>
  <si>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</si>
  <si>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</si>
  <si>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</si>
  <si>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</si>
  <si>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</si>
  <si>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</si>
  <si>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</si>
  <si>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</si>
  <si>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</si>
  <si>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</si>
  <si>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</si>
  <si>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</si>
  <si>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</si>
  <si>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</si>
  <si>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</si>
  <si>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</si>
  <si>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</si>
  <si>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</si>
  <si>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</si>
  <si>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</si>
  <si>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</si>
  <si>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</si>
  <si>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</si>
  <si>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</si>
  <si>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</si>
  <si>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</si>
  <si>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</si>
  <si>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</si>
  <si>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</si>
  <si>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</si>
  <si>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</si>
  <si>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</si>
  <si>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</si>
  <si>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</si>
  <si>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</si>
  <si>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</si>
  <si>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</si>
  <si>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</si>
  <si>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</si>
  <si>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</si>
  <si>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</si>
  <si>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</si>
  <si>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</si>
  <si>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</si>
  <si>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</si>
  <si>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</si>
  <si>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</si>
  <si>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</si>
  <si>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</si>
  <si>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</si>
  <si>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</si>
  <si>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</si>
  <si>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</si>
  <si>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</si>
  <si>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</si>
  <si>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</si>
  <si>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</si>
  <si>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</si>
  <si>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</si>
  <si>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</si>
  <si>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</si>
  <si>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</si>
  <si>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</si>
  <si>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</si>
  <si>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</si>
  <si>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</si>
  <si>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</si>
  <si>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</si>
  <si>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</si>
  <si>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</si>
  <si>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</si>
  <si>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</si>
  <si>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</si>
  <si>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</si>
  <si>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</si>
  <si>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</si>
  <si>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</si>
  <si>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</si>
  <si>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</si>
  <si>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</si>
  <si>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</si>
  <si>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</si>
  <si>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</si>
  <si>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</si>
  <si>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</si>
  <si>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</si>
  <si>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</si>
  <si>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</si>
  <si>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</si>
  <si>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</si>
  <si>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</si>
  <si>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</si>
  <si>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</si>
  <si>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</si>
  <si>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</si>
  <si>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</si>
  <si>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</si>
  <si>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</si>
  <si>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</si>
  <si>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</si>
  <si>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</si>
  <si>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</si>
  <si>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</si>
  <si>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</si>
  <si>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</si>
  <si>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</si>
  <si>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</si>
  <si>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</si>
  <si>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</si>
  <si>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</si>
  <si>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</si>
  <si>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</si>
  <si>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</si>
  <si>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</si>
  <si>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</si>
  <si>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</si>
  <si>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</si>
  <si>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</si>
  <si>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</si>
  <si>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</si>
  <si>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</si>
  <si>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</si>
  <si>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</si>
  <si>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</si>
  <si>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</si>
  <si>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</si>
  <si>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</si>
  <si>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</si>
  <si>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</si>
  <si>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</si>
  <si>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</si>
  <si>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</si>
  <si>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</si>
  <si>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</si>
  <si>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</si>
  <si>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</si>
  <si>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</si>
  <si>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</si>
  <si>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</si>
  <si>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</si>
  <si>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</si>
  <si>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</si>
  <si>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</si>
  <si>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</si>
  <si>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</si>
  <si>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</si>
  <si>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</si>
  <si>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</si>
  <si>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</si>
  <si>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</si>
  <si>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</si>
  <si>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</si>
  <si>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</si>
  <si>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</si>
  <si>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</si>
  <si>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</si>
  <si>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</si>
  <si>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</si>
  <si>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</si>
  <si>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</si>
  <si>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</si>
  <si>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</si>
  <si>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</si>
  <si>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</si>
  <si>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</si>
  <si>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</si>
  <si>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</si>
  <si>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</si>
  <si>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</si>
  <si>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</si>
  <si>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</si>
  <si>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</si>
  <si>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</si>
  <si>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</si>
  <si>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</si>
  <si>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</si>
  <si>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</si>
  <si>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</si>
  <si>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</si>
  <si>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</si>
  <si>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</si>
  <si>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</si>
  <si>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</si>
  <si>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</si>
  <si>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</si>
  <si>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</si>
  <si>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</si>
  <si>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</si>
  <si>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</si>
  <si>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</si>
  <si>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</si>
  <si>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</si>
  <si>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</si>
  <si>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</si>
  <si>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</si>
  <si>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</si>
  <si>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</si>
  <si>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</si>
  <si>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</si>
  <si>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</si>
  <si>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</si>
  <si>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</si>
  <si>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</si>
  <si>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</si>
  <si>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</si>
  <si>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</si>
  <si>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</si>
  <si>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</si>
  <si>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</si>
  <si>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</si>
  <si>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</si>
  <si>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</si>
  <si>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</si>
  <si>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</si>
  <si>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</si>
  <si>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</si>
  <si>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</si>
  <si>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</si>
  <si>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</si>
  <si>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</si>
  <si>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</si>
  <si>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</si>
  <si>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</si>
  <si>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</si>
  <si>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</si>
  <si>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</si>
  <si>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</si>
  <si>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</si>
  <si>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</si>
  <si>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</si>
  <si>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</si>
  <si>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</si>
  <si>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</si>
  <si>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</si>
  <si>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</si>
  <si>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</si>
  <si>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</si>
  <si>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</si>
  <si>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</si>
  <si>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</si>
  <si>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</si>
  <si>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</si>
  <si>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</si>
  <si>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</si>
  <si>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</si>
  <si>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</si>
  <si>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</si>
  <si>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</si>
  <si>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</si>
  <si>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</si>
  <si>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</si>
  <si>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</si>
  <si>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</si>
  <si>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</si>
  <si>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</si>
  <si>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</si>
  <si>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</si>
  <si>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</si>
  <si>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</si>
  <si>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</si>
  <si>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</si>
  <si>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</si>
  <si>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</si>
  <si>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</si>
  <si>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</si>
  <si>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</si>
  <si>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</si>
  <si>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</si>
  <si>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</si>
  <si>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</si>
  <si>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</si>
  <si>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</si>
  <si>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</si>
  <si>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</si>
  <si>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</si>
  <si>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</si>
  <si>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</si>
  <si>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</si>
  <si>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</si>
  <si>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</si>
  <si>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</si>
  <si>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</si>
  <si>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</si>
  <si>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</si>
  <si>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</si>
  <si>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</si>
  <si>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</si>
  <si>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</si>
  <si>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</si>
  <si>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</si>
  <si>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</si>
  <si>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</si>
  <si>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</si>
  <si>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</si>
  <si>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</si>
  <si>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</si>
  <si>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</si>
  <si>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</si>
  <si>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</si>
  <si>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</si>
  <si>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</si>
  <si>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</si>
  <si>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</si>
  <si>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</si>
  <si>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</si>
  <si>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</si>
  <si>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</si>
  <si>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</si>
  <si>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</si>
  <si>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</si>
  <si>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</si>
  <si>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</si>
  <si>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</si>
  <si>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</si>
  <si>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</si>
  <si>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</si>
  <si>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</si>
  <si>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</si>
  <si>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</si>
  <si>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</si>
  <si>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</si>
  <si>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</si>
  <si>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</si>
  <si>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</si>
  <si>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</si>
  <si>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</si>
  <si>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</si>
  <si>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</si>
  <si>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</si>
  <si>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</si>
  <si>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</si>
  <si>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</si>
  <si>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</si>
  <si>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</si>
  <si>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</si>
  <si>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</si>
  <si>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</si>
  <si>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</si>
  <si>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</si>
  <si>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</si>
  <si>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</si>
  <si>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</si>
  <si>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</si>
  <si>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</si>
  <si>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</si>
  <si>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</si>
  <si>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</si>
  <si>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</si>
  <si>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</si>
  <si>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</si>
  <si>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</si>
  <si>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</si>
  <si>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</si>
  <si>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</si>
  <si>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</si>
  <si>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</si>
  <si>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</si>
  <si>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</si>
  <si>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</si>
  <si>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</si>
  <si>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</si>
  <si>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</si>
  <si>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</si>
  <si>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</si>
  <si>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</si>
  <si>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</si>
  <si>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</si>
  <si>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</si>
  <si>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</si>
  <si>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</si>
  <si>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</si>
  <si>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</si>
  <si>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</si>
  <si>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</si>
  <si>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</si>
  <si>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</si>
  <si>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</si>
  <si>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</si>
  <si>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</si>
  <si>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</si>
  <si>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</si>
  <si>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</si>
  <si>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</si>
  <si>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</si>
  <si>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</si>
  <si>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</si>
  <si>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</si>
  <si>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</si>
  <si>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</si>
  <si>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</si>
  <si>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</si>
  <si>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</si>
  <si>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</si>
  <si>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</si>
  <si>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</si>
  <si>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</si>
  <si>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</si>
  <si>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</si>
  <si>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</si>
  <si>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</si>
  <si>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</si>
  <si>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</si>
  <si>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</si>
  <si>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</si>
  <si>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</si>
  <si>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</si>
  <si>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</si>
  <si>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</si>
  <si>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</si>
  <si>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</si>
  <si>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</si>
  <si>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</si>
  <si>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</si>
  <si>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</si>
  <si>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</si>
  <si>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</si>
  <si>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</si>
  <si>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</si>
  <si>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</si>
  <si>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</si>
  <si>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</si>
  <si>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</si>
  <si>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</si>
  <si>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</si>
  <si>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</si>
  <si>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</si>
  <si>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</si>
  <si>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</si>
  <si>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</si>
  <si>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</si>
  <si>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</si>
  <si>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</si>
  <si>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</si>
  <si>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</si>
  <si>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</si>
  <si>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</si>
  <si>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</si>
  <si>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</si>
  <si>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</si>
  <si>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</si>
  <si>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</si>
  <si>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</si>
  <si>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</si>
  <si>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</si>
  <si>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</si>
  <si>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</si>
  <si>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</si>
  <si>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</si>
  <si>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</si>
  <si>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</si>
  <si>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</si>
  <si>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</si>
  <si>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</si>
  <si>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</si>
  <si>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</si>
  <si>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</si>
  <si>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</si>
  <si>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</si>
  <si>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</si>
  <si>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</si>
  <si>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</si>
  <si>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</si>
  <si>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</si>
  <si>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</si>
  <si>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</si>
  <si>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</si>
  <si>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</si>
  <si>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</si>
  <si>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</si>
  <si>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</si>
  <si>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</si>
  <si>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</si>
  <si>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</si>
  <si>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</si>
  <si>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</si>
  <si>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</si>
  <si>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</si>
  <si>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</si>
  <si>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</si>
  <si>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</si>
  <si>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</si>
  <si>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</si>
  <si>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</si>
  <si>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</si>
  <si>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</si>
  <si>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</si>
  <si>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</si>
  <si>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</si>
  <si>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</si>
  <si>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</si>
  <si>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</si>
  <si>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</si>
  <si>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</si>
  <si>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</si>
  <si>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</si>
  <si>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</si>
  <si>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</si>
  <si>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</si>
  <si>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</si>
  <si>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</si>
  <si>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</si>
  <si>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</si>
  <si>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</si>
  <si>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</si>
  <si>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</si>
  <si>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</si>
  <si>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</si>
  <si>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</si>
  <si>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</si>
  <si>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</si>
  <si>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</si>
  <si>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</si>
  <si>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</si>
  <si>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</si>
  <si>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</si>
  <si>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</si>
  <si>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</si>
  <si>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</si>
  <si>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</si>
  <si>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</si>
  <si>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</si>
  <si>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</si>
  <si>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</si>
  <si>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</si>
  <si>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</si>
  <si>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</si>
  <si>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</si>
  <si>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</si>
  <si>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</si>
  <si>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</si>
  <si>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</si>
  <si>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</si>
  <si>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</si>
  <si>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</si>
  <si>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</si>
  <si>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</si>
  <si>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</si>
  <si>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</si>
  <si>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</si>
  <si>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</si>
  <si>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</si>
  <si>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</si>
  <si>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</si>
  <si>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</si>
  <si>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</si>
  <si>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</si>
  <si>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</si>
  <si>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</si>
  <si>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</si>
  <si>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</si>
  <si>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</si>
  <si>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</si>
  <si>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</si>
  <si>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</si>
  <si>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</si>
  <si>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</si>
  <si>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</si>
  <si>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</si>
  <si>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</si>
  <si>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</si>
  <si>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</si>
  <si>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</si>
  <si>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</si>
  <si>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</si>
  <si>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</si>
  <si>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</si>
  <si>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</si>
  <si>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</si>
  <si>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</si>
  <si>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</si>
  <si>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</si>
  <si>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</si>
  <si>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</si>
  <si>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</si>
  <si>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</si>
  <si>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</si>
  <si>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</si>
  <si>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</si>
  <si>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</si>
  <si>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</si>
  <si>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</si>
  <si>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</si>
  <si>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</si>
  <si>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</si>
  <si>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</si>
  <si>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</si>
  <si>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</si>
  <si>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</si>
  <si>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</si>
  <si>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</si>
  <si>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</si>
  <si>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</si>
  <si>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</si>
  <si>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</si>
  <si>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</si>
  <si>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</si>
  <si>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</si>
  <si>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</si>
  <si>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</si>
  <si>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</si>
  <si>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</si>
  <si>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</si>
  <si>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</si>
  <si>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</si>
  <si>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</si>
  <si>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</si>
  <si>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</si>
  <si>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</si>
  <si>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</si>
  <si>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</si>
  <si>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</si>
  <si>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</si>
  <si>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</si>
  <si>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</si>
  <si>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</si>
  <si>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</si>
  <si>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</si>
  <si>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</si>
  <si>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</si>
  <si>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</si>
  <si>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</si>
  <si>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</si>
  <si>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</si>
  <si>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</si>
  <si>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</si>
  <si>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</si>
  <si>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</si>
  <si>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</si>
  <si>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</si>
  <si>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</si>
  <si>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</si>
  <si>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</si>
  <si>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</si>
  <si>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</si>
  <si>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</si>
  <si>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</si>
  <si>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</si>
  <si>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</si>
  <si>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</si>
  <si>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</si>
  <si>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</si>
  <si>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</si>
  <si>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</si>
  <si>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</si>
  <si>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</si>
  <si>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</si>
  <si>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</si>
  <si>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</si>
  <si>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</si>
  <si>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</si>
  <si>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</si>
  <si>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</si>
  <si>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</si>
  <si>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</si>
  <si>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</si>
  <si>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</si>
  <si>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</si>
  <si>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</si>
  <si>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</si>
  <si>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</si>
  <si>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</si>
  <si>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</si>
  <si>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</si>
  <si>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</si>
  <si>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</si>
  <si>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</si>
  <si>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</si>
  <si>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</si>
  <si>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</si>
  <si>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</si>
  <si>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</si>
  <si>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</si>
  <si>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</si>
  <si>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</si>
  <si>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</si>
  <si>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</si>
  <si>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</si>
  <si>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</si>
  <si>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</si>
  <si>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</si>
  <si>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</si>
  <si>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</si>
  <si>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</si>
  <si>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</si>
  <si>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</si>
  <si>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</si>
  <si>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</si>
  <si>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</si>
  <si>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</si>
  <si>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</si>
  <si>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</si>
  <si>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</si>
  <si>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</si>
  <si>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</si>
  <si>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</si>
  <si>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</si>
  <si>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</si>
  <si>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</si>
  <si>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</si>
  <si>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</si>
  <si>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</si>
  <si>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</si>
  <si>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</si>
  <si>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</si>
  <si>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</si>
  <si>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</si>
  <si>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</si>
  <si>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</si>
  <si>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</si>
  <si>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</si>
  <si>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</si>
  <si>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</si>
  <si>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</si>
  <si>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</si>
  <si>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</si>
  <si>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</si>
  <si>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</si>
  <si>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</si>
  <si>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</si>
  <si>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</si>
  <si>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</si>
  <si>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</si>
  <si>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</si>
  <si>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</si>
  <si>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</si>
  <si>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</si>
  <si>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</si>
  <si>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</si>
  <si>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</si>
  <si>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</si>
  <si>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</si>
  <si>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</si>
  <si>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</si>
  <si>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</si>
  <si>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</si>
  <si>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</si>
  <si>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</si>
  <si>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</si>
  <si>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</si>
  <si>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</si>
  <si>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</si>
  <si>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</si>
  <si>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</si>
  <si>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</si>
  <si>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</si>
  <si>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</si>
  <si>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</si>
  <si>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</si>
  <si>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</si>
  <si>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</si>
  <si>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</si>
  <si>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</si>
  <si>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</si>
  <si>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</si>
  <si>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</si>
  <si>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</si>
  <si>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</si>
  <si>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</si>
  <si>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</si>
  <si>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</si>
  <si>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</si>
  <si>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</si>
  <si>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</si>
  <si>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</si>
  <si>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</si>
  <si>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</si>
  <si>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</si>
  <si>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</si>
  <si>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</si>
  <si>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</si>
  <si>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</si>
  <si>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</si>
  <si>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</si>
  <si>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</si>
  <si>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</si>
  <si>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</si>
  <si>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</si>
  <si>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</si>
  <si>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</si>
  <si>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</si>
  <si>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</si>
  <si>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</si>
  <si>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</si>
  <si>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</si>
  <si>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</si>
  <si>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</si>
  <si>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</si>
  <si>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</si>
  <si>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</si>
  <si>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</si>
  <si>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</si>
  <si>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</si>
  <si>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</si>
  <si>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</si>
  <si>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</si>
  <si>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</si>
  <si>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</si>
  <si>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</si>
  <si>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</si>
  <si>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</si>
  <si>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</si>
  <si>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</si>
  <si>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</si>
  <si>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</si>
  <si>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</si>
  <si>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</si>
  <si>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</si>
  <si>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</si>
  <si>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</si>
  <si>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</si>
  <si>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</si>
  <si>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</si>
  <si>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</si>
  <si>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</si>
  <si>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</si>
  <si>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</si>
  <si>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</si>
  <si>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</si>
  <si>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</si>
  <si>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</si>
  <si>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</si>
  <si>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</si>
  <si>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</si>
  <si>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</si>
  <si>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</si>
  <si>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</si>
  <si>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</si>
  <si>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</si>
  <si>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</si>
  <si>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</si>
  <si>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</si>
  <si>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</si>
  <si>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</si>
  <si>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</si>
  <si>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</si>
  <si>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</si>
  <si>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</si>
  <si>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</si>
  <si>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</si>
  <si>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</si>
  <si>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</si>
  <si>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</si>
  <si>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</si>
  <si>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</si>
  <si>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</si>
  <si>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</si>
  <si>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</si>
  <si>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</si>
  <si>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</si>
  <si>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</si>
  <si>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</si>
  <si>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</si>
  <si>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</si>
  <si>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</si>
  <si>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</si>
  <si>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</si>
  <si>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</si>
  <si>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</si>
  <si>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</si>
  <si>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</si>
  <si>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</si>
  <si>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</si>
  <si>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</si>
  <si>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</si>
  <si>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</si>
  <si>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</si>
  <si>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</si>
  <si>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</si>
  <si>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</si>
  <si>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</si>
  <si>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</si>
  <si>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</si>
  <si>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</si>
  <si>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</si>
  <si>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</si>
  <si>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</si>
  <si>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</si>
  <si>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</si>
  <si>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</si>
  <si>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</si>
  <si>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</si>
  <si>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</si>
  <si>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</si>
  <si>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</si>
  <si>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</si>
  <si>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</si>
  <si>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</si>
  <si>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</si>
  <si>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</si>
  <si>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</si>
  <si>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</si>
  <si>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</si>
  <si>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</si>
  <si>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</si>
  <si>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</si>
  <si>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</si>
  <si>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</si>
  <si>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</si>
  <si>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</si>
  <si>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</si>
  <si>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</si>
  <si>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</si>
  <si>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</si>
  <si>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</si>
  <si>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</si>
  <si>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</si>
  <si>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</si>
  <si>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</si>
  <si>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</si>
  <si>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</si>
  <si>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</si>
  <si>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</si>
  <si>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</si>
  <si>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</si>
  <si>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</si>
  <si>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</si>
  <si>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</si>
  <si>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</si>
  <si>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</si>
  <si>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</si>
  <si>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</si>
  <si>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</si>
  <si>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</si>
  <si>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</si>
  <si>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</si>
  <si>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</si>
  <si>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</si>
  <si>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</si>
  <si>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</si>
  <si>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</si>
  <si>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</si>
  <si>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</si>
  <si>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</si>
  <si>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</si>
  <si>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</si>
  <si>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</si>
  <si>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</si>
  <si>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</si>
  <si>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</si>
  <si>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</si>
  <si>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</si>
  <si>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</si>
  <si>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</si>
  <si>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</si>
  <si>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</si>
  <si>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</si>
  <si>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</si>
  <si>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</si>
  <si>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</si>
  <si>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</si>
  <si>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</si>
  <si>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</si>
  <si>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</si>
  <si>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</si>
  <si>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</si>
  <si>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</si>
  <si>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</si>
  <si>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</si>
  <si>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</si>
  <si>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</si>
  <si>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</si>
  <si>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</si>
  <si>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</si>
  <si>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</si>
  <si>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</si>
  <si>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</si>
  <si>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</si>
  <si>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</si>
  <si>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</si>
  <si>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</si>
  <si>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</si>
  <si>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</si>
  <si>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</si>
  <si>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</si>
  <si>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</si>
  <si>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</si>
  <si>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</si>
  <si>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</si>
  <si>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</si>
  <si>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</si>
  <si>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</si>
  <si>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</si>
  <si>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</si>
  <si>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</si>
  <si>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</si>
  <si>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</si>
  <si>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</si>
  <si>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</si>
  <si>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</si>
  <si>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</si>
  <si>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</si>
  <si>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</si>
  <si>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</si>
  <si>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</si>
  <si>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</si>
  <si>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</si>
  <si>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</si>
  <si>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</si>
  <si>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</si>
  <si>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</si>
  <si>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</si>
  <si>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</si>
  <si>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</si>
  <si>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</si>
  <si>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</si>
  <si>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</si>
  <si>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</si>
  <si>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</si>
  <si>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</si>
  <si>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</si>
  <si>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</si>
  <si>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</si>
  <si>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</si>
  <si>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</si>
  <si>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</si>
  <si>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</si>
  <si>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</si>
  <si>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</si>
  <si>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</si>
  <si>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</si>
  <si>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</si>
  <si>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</si>
  <si>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</si>
  <si>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</si>
  <si>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</si>
  <si>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</si>
  <si>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</si>
  <si>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</si>
  <si>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</si>
  <si>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</si>
  <si>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</si>
  <si>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</si>
  <si>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</si>
  <si>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</si>
  <si>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</si>
  <si>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</si>
  <si>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</si>
  <si>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</si>
  <si>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</si>
  <si>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</si>
  <si>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</si>
  <si>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</si>
  <si>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</si>
  <si>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</si>
  <si>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</si>
  <si>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</si>
  <si>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</si>
  <si>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</si>
  <si>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</si>
  <si>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</si>
  <si>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</si>
  <si>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</si>
  <si>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</si>
  <si>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</si>
  <si>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</si>
  <si>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</si>
  <si>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</si>
  <si>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</si>
  <si>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</si>
  <si>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</si>
  <si>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</si>
  <si>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</si>
  <si>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</si>
  <si>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</si>
  <si>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</si>
  <si>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</si>
  <si>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</si>
  <si>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</si>
  <si>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</si>
  <si>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</si>
  <si>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</si>
  <si>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</si>
  <si>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</si>
  <si>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</si>
  <si>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</si>
  <si>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</si>
  <si>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</si>
  <si>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</si>
  <si>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</si>
  <si>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</si>
  <si>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</si>
  <si>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</si>
  <si>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</si>
  <si>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</si>
  <si>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</si>
  <si>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</si>
  <si>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</si>
  <si>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</si>
  <si>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</si>
  <si>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</si>
  <si>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</si>
  <si>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</si>
  <si>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</si>
  <si>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</si>
  <si>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</si>
  <si>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</si>
  <si>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</si>
  <si>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</si>
  <si>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</si>
  <si>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</si>
  <si>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</si>
  <si>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</si>
  <si>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</si>
  <si>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</si>
  <si>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</si>
  <si>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</si>
  <si>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</si>
  <si>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</si>
  <si>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</si>
  <si>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</si>
  <si>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</si>
  <si>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</si>
  <si>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</si>
  <si>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</si>
  <si>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</si>
  <si>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</si>
  <si>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</si>
  <si>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</si>
  <si>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</si>
  <si>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</si>
  <si>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</si>
  <si>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</si>
  <si>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</si>
  <si>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</si>
  <si>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</si>
  <si>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</si>
  <si>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</si>
  <si>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</si>
  <si>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</si>
  <si>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</si>
  <si>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</si>
  <si>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</si>
  <si>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</si>
  <si>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</si>
  <si>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</si>
  <si>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</si>
  <si>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</si>
  <si>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</si>
  <si>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</si>
  <si>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</si>
  <si>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</si>
  <si>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</si>
  <si>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</si>
  <si>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</si>
  <si>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</si>
  <si>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</si>
  <si>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</si>
  <si>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</si>
  <si>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</si>
  <si>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</si>
  <si>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</si>
  <si>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</si>
  <si>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</si>
  <si>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</si>
  <si>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</si>
  <si>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</si>
  <si>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</si>
  <si>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</si>
  <si>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</si>
  <si>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</si>
  <si>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</si>
  <si>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</si>
  <si>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</si>
  <si>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</si>
  <si>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</si>
  <si>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</si>
  <si>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</si>
  <si>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</si>
  <si>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</si>
  <si>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</si>
  <si>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</si>
  <si>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</si>
  <si>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</si>
  <si>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</si>
  <si>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</si>
  <si>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</si>
  <si>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</si>
  <si>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</si>
  <si>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</si>
  <si>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</si>
  <si>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</si>
  <si>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</si>
  <si>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</si>
  <si>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</si>
  <si>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</si>
  <si>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</si>
  <si>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</si>
  <si>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</si>
  <si>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</si>
  <si>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</si>
  <si>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</si>
  <si>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</si>
  <si>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</si>
  <si>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</si>
  <si>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</si>
  <si>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</si>
  <si>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</si>
  <si>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</si>
  <si>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</si>
  <si>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</si>
  <si>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</si>
  <si>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</si>
  <si>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</si>
  <si>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</si>
  <si>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</si>
  <si>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</si>
  <si>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</si>
  <si>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</si>
  <si>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</si>
  <si>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</si>
  <si>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</si>
  <si>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</si>
  <si>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</si>
  <si>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</si>
  <si>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</si>
  <si>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</si>
  <si>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</si>
  <si>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</si>
  <si>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</si>
  <si>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</si>
  <si>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</si>
  <si>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</si>
  <si>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</si>
  <si>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</si>
  <si>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</si>
  <si>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</si>
  <si>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</si>
  <si>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</si>
  <si>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</si>
  <si>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</si>
  <si>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</si>
  <si>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</si>
  <si>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</si>
  <si>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</si>
  <si>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</si>
  <si>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</si>
  <si>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</si>
  <si>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</si>
  <si>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</si>
  <si>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</si>
  <si>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</si>
  <si>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</si>
  <si>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</si>
  <si>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</si>
  <si>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</si>
  <si>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</si>
  <si>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</si>
  <si>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</si>
  <si>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</si>
  <si>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</si>
  <si>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</si>
  <si>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</si>
  <si>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</si>
  <si>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</si>
  <si>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</si>
  <si>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</si>
  <si>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</si>
  <si>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</si>
  <si>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</si>
  <si>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</si>
  <si>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</si>
  <si>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</si>
  <si>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</si>
  <si>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</si>
  <si>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</si>
  <si>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</si>
  <si>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</si>
  <si>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</si>
  <si>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</si>
  <si>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</si>
  <si>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</si>
  <si>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</si>
  <si>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</si>
  <si>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</si>
  <si>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</si>
  <si>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</si>
  <si>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</si>
  <si>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</si>
  <si>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</si>
  <si>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</si>
  <si>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</si>
  <si>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</si>
  <si>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</si>
  <si>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</si>
  <si>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</si>
  <si>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</si>
  <si>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</si>
  <si>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</si>
  <si>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</si>
  <si>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</si>
  <si>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</si>
  <si>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</si>
  <si>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</si>
  <si>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</si>
  <si>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</si>
  <si>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</si>
  <si>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</si>
  <si>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</si>
  <si>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</si>
  <si>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</si>
  <si>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</si>
  <si>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</si>
  <si>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</si>
  <si>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</si>
  <si>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</si>
  <si>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</si>
  <si>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</si>
  <si>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</si>
  <si>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</si>
  <si>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</si>
  <si>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</si>
  <si>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</si>
  <si>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</si>
  <si>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</si>
  <si>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</si>
  <si>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</si>
  <si>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</si>
  <si>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</si>
  <si>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</si>
  <si>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</si>
  <si>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</si>
  <si>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</si>
  <si>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</si>
  <si>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</si>
  <si>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</si>
  <si>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</si>
  <si>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</si>
  <si>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</si>
  <si>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</si>
  <si>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</si>
  <si>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</si>
  <si>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</si>
  <si>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</si>
  <si>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</si>
  <si>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</si>
  <si>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</si>
  <si>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</si>
  <si>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</si>
  <si>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</si>
  <si>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</si>
  <si>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</si>
  <si>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</si>
  <si>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</si>
  <si>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</si>
  <si>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</si>
  <si>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</si>
  <si>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</si>
  <si>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</si>
  <si>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</si>
  <si>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</si>
  <si>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</si>
  <si>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</si>
  <si>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</si>
  <si>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</si>
  <si>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</si>
  <si>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</si>
  <si>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</si>
  <si>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</si>
  <si>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</si>
  <si>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</si>
  <si>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</si>
  <si>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</si>
  <si>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</si>
  <si>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</si>
  <si>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</si>
  <si>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</si>
  <si>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</si>
  <si>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</si>
  <si>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</si>
  <si>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</si>
  <si>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</si>
  <si>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</si>
  <si>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</si>
  <si>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</si>
  <si>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</si>
  <si>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</si>
  <si>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</si>
  <si>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</si>
  <si>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</si>
  <si>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</si>
  <si>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</si>
  <si>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</si>
  <si>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</si>
  <si>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</si>
  <si>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</si>
  <si>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</si>
  <si>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</si>
  <si>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</si>
  <si>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</si>
  <si>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</si>
  <si>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</si>
  <si>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</si>
  <si>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</si>
  <si>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</si>
  <si>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</si>
  <si>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</si>
  <si>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</si>
  <si>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</si>
  <si>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</si>
  <si>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</si>
  <si>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</si>
  <si>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</si>
  <si>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</si>
  <si>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</si>
  <si>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</si>
  <si>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</si>
  <si>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</si>
  <si>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</si>
  <si>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</si>
  <si>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</si>
  <si>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</si>
  <si>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</si>
  <si>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</si>
  <si>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</si>
  <si>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</si>
  <si>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</si>
  <si>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</si>
  <si>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</si>
  <si>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</si>
  <si>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</si>
  <si>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</si>
  <si>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</si>
  <si>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</si>
  <si>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</si>
  <si>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</si>
  <si>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</si>
  <si>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</si>
  <si>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</si>
  <si>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</si>
  <si>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</si>
  <si>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</si>
  <si>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</si>
  <si>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</si>
  <si>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</si>
  <si>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</si>
  <si>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</si>
  <si>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</si>
  <si>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</si>
  <si>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</si>
  <si>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</si>
  <si>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</si>
  <si>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</si>
  <si>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</si>
  <si>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</si>
  <si>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</si>
  <si>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</si>
  <si>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</si>
  <si>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</si>
  <si>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</si>
  <si>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</si>
  <si>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</si>
  <si>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</si>
  <si>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</si>
  <si>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</si>
  <si>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</si>
  <si>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</si>
  <si>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</si>
  <si>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</si>
  <si>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</si>
  <si>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</si>
  <si>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</si>
  <si>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</si>
  <si>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</si>
  <si>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</si>
  <si>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</si>
  <si>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</si>
  <si>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</si>
  <si>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</si>
  <si>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</si>
  <si>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</si>
  <si>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</si>
  <si>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</si>
  <si>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</si>
  <si>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</si>
  <si>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</si>
  <si>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</si>
  <si>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</si>
  <si>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</si>
  <si>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</si>
  <si>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</si>
  <si>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</si>
  <si>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</si>
  <si>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</si>
  <si>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</si>
  <si>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</si>
  <si>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</si>
  <si>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</si>
  <si>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</si>
  <si>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</si>
  <si>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</si>
  <si>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</si>
  <si>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</si>
  <si>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</si>
  <si>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</si>
  <si>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</si>
  <si>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</si>
  <si>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</si>
  <si>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</si>
  <si>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</si>
  <si>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</si>
  <si>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</si>
  <si>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</si>
  <si>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</si>
  <si>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</si>
  <si>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</si>
  <si>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</si>
  <si>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</si>
  <si>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</si>
  <si>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</si>
  <si>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</si>
  <si>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</si>
  <si>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</si>
  <si>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</si>
  <si>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</si>
  <si>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</si>
  <si>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</si>
  <si>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</si>
  <si>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</si>
  <si>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</si>
  <si>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</si>
  <si>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</si>
  <si>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</si>
  <si>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</si>
  <si>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</si>
  <si>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</si>
  <si>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</si>
  <si>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</si>
  <si>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</si>
  <si>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</si>
  <si>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</si>
  <si>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</si>
  <si>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</si>
  <si>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</si>
  <si>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</si>
  <si>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</si>
  <si>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</si>
  <si>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</si>
  <si>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</si>
  <si>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</si>
  <si>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</si>
  <si>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</si>
  <si>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</si>
  <si>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</si>
  <si>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</si>
  <si>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</si>
  <si>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</si>
  <si>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</si>
  <si>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</si>
  <si>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</si>
  <si>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</si>
  <si>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</si>
  <si>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</si>
  <si>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</si>
  <si>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</si>
  <si>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</si>
  <si>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</si>
  <si>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</si>
  <si>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</si>
  <si>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</si>
  <si>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</si>
  <si>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</si>
  <si>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</si>
  <si>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</si>
  <si>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</si>
  <si>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</si>
  <si>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</si>
  <si>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</si>
  <si>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</si>
  <si>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</si>
  <si>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</si>
  <si>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</si>
  <si>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</si>
  <si>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</si>
  <si>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</si>
  <si>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</si>
  <si>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</si>
  <si>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</si>
  <si>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</si>
  <si>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</si>
  <si>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</si>
  <si>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</si>
  <si>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</si>
  <si>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</si>
  <si>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</si>
  <si>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</si>
  <si>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</si>
  <si>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</si>
  <si>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</si>
  <si>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</si>
  <si>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</si>
  <si>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</si>
  <si>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</si>
  <si>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</si>
  <si>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</si>
  <si>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</si>
  <si>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</si>
  <si>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</si>
  <si>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</si>
  <si>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</si>
  <si>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</si>
  <si>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</si>
  <si>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</si>
  <si>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</si>
  <si>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</si>
  <si>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</si>
  <si>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</si>
  <si>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</si>
  <si>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</si>
  <si>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</si>
  <si>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</si>
  <si>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</si>
  <si>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</si>
  <si>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</si>
  <si>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</si>
  <si>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</si>
  <si>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</si>
  <si>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</si>
  <si>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</si>
  <si>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</si>
  <si>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</si>
  <si>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</si>
  <si>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</si>
  <si>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</si>
  <si>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</si>
  <si>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</si>
  <si>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</si>
  <si>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</si>
  <si>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</si>
  <si>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</si>
  <si>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</si>
  <si>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</si>
  <si>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</si>
  <si>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</si>
  <si>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</si>
  <si>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</si>
  <si>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</si>
  <si>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</si>
  <si>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</si>
  <si>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</si>
  <si>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</si>
  <si>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</si>
  <si>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</si>
  <si>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</si>
  <si>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</si>
  <si>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</si>
  <si>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</si>
  <si>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</si>
  <si>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</si>
  <si>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</si>
  <si>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</si>
  <si>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</si>
  <si>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</si>
  <si>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</si>
  <si>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</si>
  <si>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</si>
  <si>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</si>
  <si>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</si>
  <si>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</si>
  <si>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</si>
  <si>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</si>
  <si>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</si>
  <si>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</si>
  <si>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</si>
  <si>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</si>
  <si>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</si>
  <si>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</si>
  <si>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</si>
  <si>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</si>
  <si>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</si>
  <si>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</si>
  <si>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</si>
  <si>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</si>
  <si>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</si>
  <si>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</si>
  <si>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</si>
  <si>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</si>
  <si>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</si>
  <si>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</si>
  <si>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</si>
  <si>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</si>
  <si>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</si>
  <si>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</si>
  <si>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</si>
  <si>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</si>
  <si>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</si>
  <si>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</si>
  <si>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</si>
  <si>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</si>
  <si>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</si>
  <si>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</si>
  <si>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</si>
  <si>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</si>
  <si>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</si>
  <si>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</si>
  <si>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</si>
  <si>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</si>
  <si>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</si>
  <si>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</si>
  <si>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</si>
  <si>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</si>
  <si>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</si>
  <si>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</si>
  <si>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</si>
  <si>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</si>
  <si>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</si>
  <si>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</si>
  <si>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</si>
  <si>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</si>
  <si>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</si>
  <si>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</si>
  <si>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</si>
  <si>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</si>
  <si>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</si>
  <si>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</si>
  <si>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</si>
  <si>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</si>
  <si>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</si>
  <si>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</si>
  <si>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</si>
  <si>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</si>
  <si>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</si>
  <si>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</si>
  <si>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</si>
  <si>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</si>
  <si>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</si>
  <si>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</si>
  <si>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</si>
  <si>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</si>
  <si>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</si>
  <si>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</si>
  <si>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</si>
  <si>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</si>
  <si>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</si>
  <si>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</si>
  <si>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</si>
  <si>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</si>
  <si>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</si>
  <si>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</si>
  <si>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</si>
  <si>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</si>
  <si>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</si>
  <si>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</si>
  <si>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</si>
  <si>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</si>
  <si>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</si>
  <si>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</si>
  <si>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</si>
  <si>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</si>
  <si>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</si>
  <si>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</si>
  <si>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</si>
  <si>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</si>
  <si>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</si>
  <si>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</si>
  <si>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</si>
  <si>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</si>
  <si>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</si>
  <si>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</si>
  <si>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</si>
  <si>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</si>
  <si>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</si>
  <si>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</si>
  <si>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</si>
  <si>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</si>
  <si>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</si>
  <si>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</si>
  <si>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</si>
  <si>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</si>
  <si>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</si>
  <si>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</si>
  <si>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</si>
  <si>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</si>
  <si>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</si>
  <si>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</si>
  <si>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</si>
  <si>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</si>
  <si>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</si>
  <si>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</si>
  <si>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</si>
  <si>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</si>
  <si>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</si>
  <si>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</si>
  <si>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</si>
  <si>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</si>
  <si>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</si>
  <si>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</si>
  <si>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</si>
  <si>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</si>
  <si>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</si>
  <si>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</si>
  <si>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</si>
  <si>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</si>
  <si>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</si>
  <si>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</si>
  <si>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</si>
  <si>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</si>
  <si>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</si>
  <si>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</si>
  <si>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</si>
  <si>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</si>
  <si>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</si>
  <si>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</si>
  <si>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</si>
  <si>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</si>
  <si>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</si>
  <si>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</si>
  <si>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</si>
  <si>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</si>
  <si>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</si>
  <si>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</si>
  <si>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</si>
  <si>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</si>
  <si>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</si>
  <si>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</si>
  <si>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</si>
  <si>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</si>
  <si>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</si>
  <si>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</si>
  <si>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</si>
  <si>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</si>
  <si>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</si>
  <si>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</si>
  <si>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</si>
  <si>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</si>
  <si>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</si>
  <si>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</si>
  <si>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</si>
  <si>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</si>
  <si>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</si>
  <si>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</si>
  <si>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</si>
  <si>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</si>
  <si>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</si>
  <si>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</si>
  <si>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</si>
  <si>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</si>
  <si>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</si>
  <si>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</si>
  <si>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</si>
  <si>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</si>
  <si>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</si>
  <si>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</si>
  <si>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</si>
  <si>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</si>
  <si>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</si>
  <si>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</si>
  <si>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</si>
  <si>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</si>
  <si>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</si>
  <si>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</si>
  <si>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</si>
  <si>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</si>
  <si>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</si>
  <si>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</si>
  <si>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</si>
  <si>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</si>
  <si>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</si>
  <si>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</si>
  <si>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</si>
  <si>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</si>
  <si>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</si>
  <si>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</si>
  <si>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</si>
  <si>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</si>
  <si>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</si>
  <si>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</si>
  <si>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</si>
  <si>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</si>
  <si>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</si>
  <si>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</si>
  <si>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</si>
  <si>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</si>
  <si>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</si>
  <si>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</si>
  <si>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</si>
  <si>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</si>
  <si>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</si>
  <si>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</si>
  <si>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</si>
  <si>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</si>
  <si>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</si>
  <si>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</si>
  <si>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</si>
  <si>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</si>
  <si>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</si>
  <si>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</si>
  <si>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</si>
  <si>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</si>
  <si>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</si>
  <si>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</si>
  <si>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</si>
  <si>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</si>
  <si>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</si>
  <si>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</si>
  <si>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</si>
  <si>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</si>
  <si>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</si>
  <si>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</si>
  <si>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</si>
  <si>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</si>
  <si>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</si>
  <si>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</si>
  <si>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</si>
  <si>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</si>
  <si>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</si>
  <si>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</si>
  <si>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</si>
  <si>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</si>
  <si>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</si>
  <si>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</si>
  <si>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</si>
  <si>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</si>
  <si>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</si>
  <si>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</si>
  <si>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</si>
  <si>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</si>
  <si>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</si>
  <si>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</si>
  <si>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</si>
  <si>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</si>
  <si>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</si>
  <si>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</si>
  <si>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</si>
  <si>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</si>
  <si>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</si>
  <si>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</si>
  <si>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</si>
  <si>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</si>
  <si>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</si>
  <si>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</si>
  <si>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</si>
  <si>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</si>
  <si>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</si>
  <si>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</si>
  <si>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</si>
  <si>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</si>
  <si>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</si>
  <si>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</si>
  <si>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</si>
  <si>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</si>
  <si>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</si>
  <si>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</si>
  <si>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</si>
  <si>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</si>
  <si>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</si>
  <si>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</si>
  <si>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</si>
  <si>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</si>
  <si>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</si>
  <si>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</si>
  <si>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</si>
  <si>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</si>
  <si>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</si>
  <si>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</si>
  <si>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</si>
  <si>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</si>
  <si>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</si>
  <si>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</si>
  <si>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</si>
  <si>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</si>
  <si>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</si>
  <si>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</si>
  <si>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</si>
  <si>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</si>
  <si>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</si>
  <si>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</si>
  <si>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</si>
  <si>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</si>
  <si>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</si>
  <si>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</si>
  <si>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</si>
  <si>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</si>
  <si>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</si>
  <si>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</si>
  <si>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</si>
  <si>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</si>
  <si>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</si>
  <si>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</si>
  <si>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</si>
  <si>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</si>
  <si>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</si>
  <si>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</si>
  <si>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</si>
  <si>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</si>
  <si>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</si>
  <si>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</si>
  <si>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</si>
  <si>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</si>
  <si>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</si>
  <si>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</si>
  <si>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</si>
  <si>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</si>
  <si>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</si>
  <si>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</si>
  <si>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</si>
  <si>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</si>
  <si>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</si>
  <si>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</si>
  <si>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</si>
  <si>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</si>
  <si>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</si>
  <si>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</si>
  <si>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</si>
  <si>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</si>
  <si>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</si>
  <si>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</si>
  <si>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</si>
  <si>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</si>
  <si>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</si>
  <si>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</si>
  <si>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</si>
  <si>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</si>
  <si>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</si>
  <si>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</si>
  <si>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</si>
  <si>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</si>
  <si>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</si>
  <si>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</si>
  <si>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</si>
  <si>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</si>
  <si>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</si>
  <si>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</si>
  <si>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</si>
  <si>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</si>
  <si>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</si>
  <si>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</si>
  <si>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</si>
  <si>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</si>
  <si>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</si>
  <si>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</si>
  <si>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</si>
  <si>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</si>
  <si>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</si>
  <si>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</si>
  <si>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</si>
  <si>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</si>
  <si>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</si>
  <si>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</si>
  <si>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</si>
  <si>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</si>
  <si>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</si>
  <si>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</si>
  <si>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</si>
  <si>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</si>
  <si>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</si>
  <si>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</si>
  <si>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</si>
  <si>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</si>
  <si>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</si>
  <si>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</si>
  <si>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</si>
  <si>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</si>
  <si>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</si>
  <si>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</si>
  <si>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</si>
  <si>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</si>
  <si>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</si>
  <si>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</si>
  <si>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</si>
  <si>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</si>
  <si>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</si>
  <si>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</si>
  <si>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</si>
  <si>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</si>
  <si>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</si>
  <si>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</si>
  <si>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</si>
  <si>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</si>
  <si>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</si>
  <si>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</si>
  <si>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</si>
  <si>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</si>
  <si>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</si>
  <si>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</si>
  <si>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</si>
  <si>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</si>
  <si>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</si>
  <si>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</si>
  <si>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</si>
  <si>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</si>
  <si>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</si>
  <si>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</si>
  <si>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</si>
  <si>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</si>
  <si>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</si>
  <si>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</si>
  <si>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</si>
  <si>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</si>
  <si>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</si>
  <si>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</si>
  <si>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</si>
  <si>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</si>
  <si>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</si>
  <si>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</si>
  <si>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</si>
  <si>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</si>
  <si>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</si>
  <si>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</si>
  <si>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</si>
  <si>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</si>
  <si>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</si>
  <si>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</si>
  <si>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</si>
  <si>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</si>
  <si>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</si>
  <si>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</si>
  <si>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</si>
  <si>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</si>
  <si>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</si>
  <si>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</si>
  <si>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</si>
  <si>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</si>
  <si>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</si>
  <si>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</si>
  <si>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</si>
  <si>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</si>
  <si>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</si>
  <si>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</si>
  <si>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</si>
  <si>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</si>
  <si>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</si>
  <si>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</si>
  <si>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</si>
  <si>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</si>
  <si>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</si>
  <si>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</si>
  <si>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</si>
  <si>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</si>
  <si>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</si>
  <si>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</si>
  <si>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</si>
  <si>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</si>
  <si>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</si>
  <si>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</si>
  <si>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</si>
  <si>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</si>
  <si>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</si>
  <si>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</si>
  <si>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</si>
  <si>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</si>
  <si>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</si>
  <si>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</si>
  <si>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</si>
  <si>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</si>
  <si>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</si>
  <si>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</si>
  <si>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</si>
  <si>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</si>
  <si>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</si>
  <si>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</si>
  <si>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</si>
  <si>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</si>
  <si>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</si>
  <si>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</si>
  <si>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</si>
  <si>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</si>
  <si>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</si>
  <si>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</si>
  <si>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</si>
  <si>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</si>
  <si>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</si>
  <si>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</si>
  <si>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</si>
  <si>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</si>
  <si>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</si>
  <si>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</si>
  <si>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</si>
  <si>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</si>
  <si>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</si>
  <si>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</si>
  <si>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</si>
  <si>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</si>
  <si>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</si>
  <si>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</si>
  <si>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</si>
  <si>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</si>
  <si>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</si>
  <si>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</si>
  <si>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</si>
  <si>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</si>
  <si>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</si>
  <si>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</si>
  <si>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</si>
  <si>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</si>
  <si>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</si>
  <si>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</si>
  <si>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</si>
  <si>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</si>
  <si>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</si>
  <si>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</si>
  <si>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</si>
  <si>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</si>
  <si>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</si>
  <si>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</si>
  <si>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</si>
  <si>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</si>
  <si>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</si>
  <si>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</si>
  <si>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</si>
  <si>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</si>
  <si>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</si>
  <si>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</si>
  <si>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</si>
  <si>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</si>
  <si>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</si>
  <si>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</si>
  <si>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</si>
  <si>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</si>
  <si>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</si>
  <si>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</si>
  <si>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</si>
  <si>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</si>
  <si>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</si>
  <si>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</si>
  <si>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</si>
  <si>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</si>
  <si>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</si>
  <si>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</si>
  <si>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</si>
  <si>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</si>
  <si>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</si>
  <si>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</si>
  <si>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</si>
  <si>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</si>
  <si>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</si>
  <si>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</si>
  <si>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</si>
  <si>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</si>
  <si>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</si>
  <si>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</si>
  <si>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</si>
  <si>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</si>
  <si>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</si>
  <si>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</si>
  <si>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</si>
  <si>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</si>
  <si>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</si>
  <si>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</si>
  <si>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</si>
  <si>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</si>
  <si>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</si>
  <si>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</si>
  <si>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</si>
  <si>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</si>
  <si>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</si>
  <si>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</si>
  <si>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</si>
  <si>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</si>
  <si>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</si>
  <si>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</si>
  <si>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</si>
  <si>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</si>
  <si>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</si>
  <si>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</si>
  <si>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</si>
  <si>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</si>
  <si>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</si>
  <si>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</si>
  <si>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</si>
  <si>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</si>
  <si>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</si>
  <si>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</si>
  <si>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</si>
  <si>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</si>
  <si>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</si>
  <si>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</si>
  <si>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</si>
  <si>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</si>
  <si>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</si>
  <si>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</si>
  <si>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</si>
  <si>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</si>
  <si>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</si>
  <si>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</si>
  <si>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</si>
  <si>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</si>
  <si>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</si>
  <si>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</si>
  <si>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</si>
  <si>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</si>
  <si>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</si>
  <si>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</si>
  <si>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</si>
  <si>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</si>
  <si>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</si>
  <si>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</si>
  <si>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</si>
  <si>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</si>
  <si>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</si>
  <si>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</si>
  <si>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</si>
  <si>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</si>
  <si>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</si>
  <si>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</si>
  <si>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</si>
  <si>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</si>
  <si>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</si>
  <si>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</si>
  <si>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</si>
  <si>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</si>
  <si>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</si>
  <si>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</si>
  <si>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</si>
  <si>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</si>
  <si>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</si>
  <si>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</si>
  <si>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</si>
  <si>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</si>
  <si>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</si>
  <si>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</si>
  <si>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</si>
  <si>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</si>
  <si>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</si>
  <si>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</si>
  <si>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</si>
  <si>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</si>
  <si>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</si>
  <si>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</si>
  <si>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</si>
  <si>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</si>
  <si>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</si>
  <si>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</si>
  <si>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</si>
  <si>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</si>
  <si>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</si>
  <si>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</si>
  <si>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</si>
  <si>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</si>
  <si>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</si>
  <si>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</si>
  <si>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</si>
  <si>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</si>
  <si>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</si>
  <si>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</si>
  <si>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</si>
  <si>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</si>
  <si>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</si>
  <si>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</si>
  <si>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</si>
  <si>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</si>
  <si>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</si>
  <si>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</si>
  <si>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</si>
  <si>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</si>
  <si>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</si>
  <si>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</si>
  <si>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</si>
  <si>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</si>
  <si>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</si>
  <si>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</si>
  <si>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</si>
  <si>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</si>
  <si>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</si>
  <si>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</si>
  <si>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</si>
  <si>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</si>
  <si>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</si>
  <si>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</si>
  <si>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</si>
  <si>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</si>
  <si>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</si>
  <si>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</si>
  <si>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</si>
  <si>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</si>
  <si>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</si>
  <si>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</si>
  <si>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</si>
  <si>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</si>
  <si>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</si>
  <si>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</si>
  <si>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</si>
  <si>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</si>
  <si>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</si>
  <si>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</si>
  <si>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</si>
  <si>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</si>
  <si>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</si>
  <si>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</si>
  <si>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</si>
  <si>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</si>
  <si>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</si>
  <si>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</si>
  <si>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</si>
  <si>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</si>
  <si>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</si>
  <si>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</si>
  <si>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</si>
  <si>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</si>
  <si>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</si>
  <si>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</si>
  <si>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</si>
  <si>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</si>
  <si>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</si>
  <si>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</si>
  <si>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</si>
  <si>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</si>
  <si>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</si>
  <si>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</si>
  <si>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</si>
  <si>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</si>
  <si>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</si>
  <si>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</si>
  <si>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</si>
  <si>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</si>
  <si>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</si>
  <si>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</si>
  <si>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</si>
  <si>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</si>
  <si>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</si>
  <si>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</si>
  <si>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</si>
  <si>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</si>
  <si>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</si>
  <si>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</si>
  <si>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</si>
  <si>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</si>
  <si>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</si>
  <si>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</si>
  <si>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</si>
  <si>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</si>
  <si>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</si>
  <si>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</si>
  <si>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</si>
  <si>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</si>
  <si>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</si>
  <si>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</si>
  <si>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</si>
  <si>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</si>
  <si>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</si>
  <si>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</si>
  <si>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</si>
  <si>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</si>
  <si>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</si>
  <si>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</si>
  <si>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</si>
  <si>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</si>
  <si>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</si>
  <si>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</si>
  <si>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</si>
  <si>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</si>
  <si>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</si>
  <si>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</si>
  <si>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</si>
  <si>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</si>
  <si>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</si>
  <si>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</si>
  <si>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</si>
  <si>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</si>
  <si>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</si>
  <si>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</si>
  <si>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</si>
  <si>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</si>
  <si>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</si>
  <si>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</si>
  <si>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</si>
  <si>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</si>
  <si>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</si>
  <si>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</si>
  <si>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</si>
  <si>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</si>
  <si>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</si>
  <si>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</si>
  <si>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</si>
  <si>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</si>
  <si>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</si>
  <si>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</si>
  <si>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</si>
  <si>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</si>
  <si>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</si>
  <si>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</si>
  <si>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</si>
  <si>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</si>
  <si>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</si>
  <si>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</si>
  <si>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</si>
  <si>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</si>
  <si>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</si>
  <si>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</si>
  <si>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</si>
  <si>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</si>
  <si>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</si>
  <si>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</si>
  <si>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</si>
  <si>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</si>
  <si>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</si>
  <si>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</si>
  <si>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</si>
  <si>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</si>
  <si>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</si>
  <si>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</si>
  <si>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</si>
  <si>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</si>
  <si>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</si>
  <si>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</si>
  <si>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</si>
  <si>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</si>
  <si>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</si>
  <si>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</si>
  <si>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</si>
  <si>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</si>
  <si>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</si>
  <si>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</si>
  <si>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</si>
  <si>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</si>
  <si>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</si>
  <si>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</si>
  <si>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</si>
  <si>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</si>
  <si>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</si>
  <si>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</si>
  <si>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</si>
  <si>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</si>
  <si>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</si>
  <si>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</si>
  <si>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</si>
  <si>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</si>
  <si>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</si>
  <si>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</si>
  <si>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</si>
  <si>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</si>
  <si>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</si>
  <si>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</si>
  <si>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</si>
  <si>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</si>
  <si>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</si>
  <si>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</si>
  <si>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</si>
  <si>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</si>
  <si>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</si>
  <si>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</si>
  <si>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</si>
  <si>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</si>
  <si>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</si>
  <si>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</si>
  <si>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</si>
  <si>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</si>
  <si>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</si>
  <si>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</si>
  <si>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</si>
  <si>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</si>
  <si>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</si>
  <si>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</si>
  <si>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</si>
  <si>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</si>
  <si>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</si>
  <si>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</si>
  <si>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</si>
  <si>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</si>
  <si>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</si>
  <si>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</si>
  <si>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</si>
  <si>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</si>
  <si>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</si>
  <si>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</si>
  <si>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</si>
  <si>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</si>
  <si>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</si>
  <si>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</si>
  <si>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</si>
  <si>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</si>
  <si>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</si>
  <si>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</si>
  <si>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</si>
  <si>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</si>
  <si>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</si>
  <si>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</si>
  <si>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</si>
  <si>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</si>
  <si>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</si>
  <si>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</si>
  <si>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</si>
  <si>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</si>
  <si>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</si>
  <si>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</si>
  <si>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</si>
  <si>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</si>
  <si>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</si>
  <si>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</si>
  <si>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</si>
  <si>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</si>
  <si>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</si>
  <si>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</si>
  <si>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</si>
  <si>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</si>
  <si>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</si>
  <si>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</si>
  <si>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</si>
  <si>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</si>
  <si>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</si>
  <si>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</si>
  <si>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</si>
  <si>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</si>
  <si>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</si>
  <si>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</si>
  <si>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</si>
  <si>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</si>
  <si>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</si>
  <si>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</si>
  <si>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</si>
  <si>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</si>
  <si>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</si>
  <si>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</si>
  <si>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</si>
  <si>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</si>
  <si>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</si>
  <si>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</si>
  <si>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</si>
  <si>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</si>
  <si>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</si>
  <si>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</si>
  <si>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</si>
  <si>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</si>
  <si>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</si>
  <si>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</si>
  <si>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</si>
  <si>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</si>
  <si>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</si>
  <si>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</si>
  <si>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</si>
  <si>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</si>
  <si>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</si>
  <si>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</si>
  <si>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</si>
  <si>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</si>
  <si>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</si>
  <si>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</si>
  <si>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</si>
  <si>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</si>
  <si>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</si>
  <si>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</si>
  <si>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</si>
  <si>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</si>
  <si>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</si>
  <si>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</si>
  <si>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</si>
  <si>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</si>
  <si>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</si>
  <si>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</si>
  <si>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</si>
  <si>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</si>
  <si>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</si>
  <si>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</si>
  <si>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</si>
  <si>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</si>
  <si>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</si>
  <si>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</si>
  <si>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</si>
  <si>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</si>
  <si>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</si>
  <si>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</si>
  <si>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</si>
  <si>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</si>
  <si>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</si>
  <si>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</si>
  <si>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</si>
  <si>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</si>
  <si>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</si>
  <si>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</si>
  <si>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</si>
  <si>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</si>
  <si>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</si>
  <si>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</si>
  <si>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</si>
  <si>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</si>
  <si>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</si>
  <si>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</si>
  <si>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</si>
  <si>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</si>
  <si>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</si>
  <si>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</si>
  <si>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</si>
  <si>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</si>
  <si>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</si>
  <si>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</si>
  <si>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</si>
  <si>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</si>
  <si>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</si>
  <si>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</si>
  <si>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</si>
  <si>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</si>
  <si>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</si>
  <si>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</si>
  <si>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</si>
  <si>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</si>
  <si>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</si>
  <si>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</si>
  <si>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</si>
  <si>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</si>
  <si>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</si>
  <si>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</si>
  <si>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</si>
  <si>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</si>
  <si>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</si>
  <si>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</si>
  <si>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</si>
  <si>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</si>
  <si>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</si>
  <si>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</si>
  <si>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</si>
  <si>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</si>
  <si>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</si>
  <si>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</si>
  <si>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</si>
  <si>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</si>
  <si>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</si>
  <si>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</si>
  <si>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</si>
  <si>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</si>
  <si>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</si>
  <si>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</si>
  <si>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</si>
  <si>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</si>
  <si>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</si>
  <si>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</si>
  <si>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</si>
  <si>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</si>
  <si>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</si>
  <si>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</si>
  <si>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</si>
  <si>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</si>
  <si>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</si>
  <si>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</si>
  <si>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</si>
  <si>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</si>
  <si>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</si>
  <si>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</si>
  <si>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</si>
  <si>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</si>
  <si>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</si>
  <si>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</si>
  <si>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</si>
  <si>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</si>
  <si>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</si>
  <si>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</si>
  <si>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</si>
  <si>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</si>
  <si>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</si>
  <si>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</si>
  <si>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</si>
  <si>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</si>
  <si>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</si>
  <si>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</si>
  <si>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</si>
  <si>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</si>
  <si>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</si>
  <si>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</si>
  <si>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</si>
  <si>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</si>
  <si>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</si>
  <si>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</si>
  <si>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</si>
  <si>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</si>
  <si>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</si>
  <si>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</si>
  <si>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</si>
  <si>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</si>
  <si>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</si>
  <si>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</si>
  <si>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</si>
  <si>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</si>
  <si>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</si>
  <si>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</si>
  <si>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</si>
  <si>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</si>
  <si>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</si>
  <si>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</si>
  <si>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</si>
  <si>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</si>
  <si>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</si>
  <si>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</si>
  <si>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</si>
  <si>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</si>
  <si>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</si>
  <si>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</si>
  <si>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</si>
  <si>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</si>
  <si>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</si>
  <si>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</si>
  <si>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</si>
  <si>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</si>
  <si>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</si>
  <si>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</si>
  <si>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</si>
  <si>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</si>
  <si>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</si>
  <si>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</si>
  <si>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</si>
  <si>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</si>
  <si>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</si>
  <si>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</si>
  <si>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</si>
  <si>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</si>
  <si>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</si>
  <si>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</si>
  <si>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</si>
  <si>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</si>
  <si>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</si>
  <si>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</si>
  <si>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</si>
  <si>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</si>
  <si>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</si>
  <si>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</si>
  <si>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</si>
  <si>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</si>
  <si>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</si>
  <si>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</si>
  <si>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</si>
  <si>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</si>
  <si>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</si>
  <si>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</si>
  <si>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</si>
  <si>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</si>
  <si>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</si>
  <si>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</si>
  <si>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</si>
  <si>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</si>
  <si>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</si>
  <si>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</si>
  <si>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</si>
  <si>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</si>
  <si>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</si>
  <si>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</si>
  <si>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</si>
  <si>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</si>
  <si>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</si>
  <si>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</si>
  <si>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</si>
  <si>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</si>
  <si>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</si>
  <si>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</si>
  <si>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</si>
  <si>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</si>
  <si>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</si>
  <si>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</si>
  <si>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</si>
  <si>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</si>
  <si>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</si>
  <si>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</si>
  <si>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</si>
  <si>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</si>
  <si>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</si>
  <si>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</si>
  <si>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</si>
  <si>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</si>
  <si>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</si>
  <si>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</si>
  <si>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</si>
  <si>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</si>
  <si>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</si>
  <si>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</si>
  <si>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</si>
  <si>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</si>
  <si>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</si>
  <si>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</si>
  <si>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</si>
  <si>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</si>
  <si>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</si>
  <si>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</si>
  <si>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</si>
  <si>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</si>
  <si>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</si>
  <si>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</si>
  <si>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</si>
  <si>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</si>
  <si>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</si>
  <si>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</si>
  <si>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</si>
  <si>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</si>
  <si>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</si>
  <si>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</si>
  <si>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</si>
  <si>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</si>
  <si>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</si>
  <si>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</si>
  <si>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</si>
  <si>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</si>
  <si>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</si>
  <si>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</si>
  <si>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</si>
  <si>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</si>
  <si>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</si>
  <si>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</si>
  <si>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</si>
  <si>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</si>
  <si>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</si>
  <si>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</si>
  <si>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</si>
  <si>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</si>
  <si>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</si>
  <si>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</si>
  <si>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</si>
  <si>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</si>
  <si>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</si>
  <si>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</si>
  <si>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</si>
  <si>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</si>
  <si>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</si>
  <si>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</si>
  <si>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</si>
  <si>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</si>
  <si>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</si>
  <si>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</si>
  <si>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</si>
  <si>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</si>
  <si>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</si>
  <si>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</si>
  <si>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</si>
  <si>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</si>
  <si>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</si>
  <si>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</si>
  <si>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</si>
  <si>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</si>
  <si>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</si>
  <si>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</si>
  <si>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</si>
  <si>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</si>
  <si>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</si>
  <si>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</si>
  <si>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</si>
  <si>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</si>
  <si>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</si>
  <si>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</si>
  <si>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</si>
  <si>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</si>
  <si>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</si>
  <si>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</si>
  <si>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</si>
  <si>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</si>
  <si>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</si>
  <si>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</si>
  <si>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</si>
  <si>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</si>
  <si>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</si>
  <si>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</si>
  <si>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</si>
  <si>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</si>
  <si>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</si>
  <si>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</si>
  <si>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</si>
  <si>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</si>
  <si>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</si>
  <si>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</si>
  <si>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</si>
  <si>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</si>
  <si>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</si>
  <si>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</si>
  <si>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</si>
  <si>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</si>
  <si>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</si>
  <si>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</si>
  <si>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</si>
  <si>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</si>
  <si>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</si>
  <si>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</si>
  <si>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</si>
  <si>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</si>
  <si>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</si>
  <si>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</si>
  <si>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</si>
  <si>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</si>
  <si>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</si>
  <si>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</si>
  <si>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</si>
  <si>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</si>
  <si>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</si>
  <si>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</si>
  <si>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</si>
  <si>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</si>
  <si>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</si>
  <si>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</si>
  <si>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</si>
  <si>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</si>
  <si>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</si>
  <si>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</si>
  <si>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</si>
  <si>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</si>
  <si>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</si>
  <si>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</si>
  <si>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</si>
  <si>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</si>
  <si>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</si>
  <si>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</si>
  <si>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</si>
  <si>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</si>
  <si>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</si>
  <si>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</si>
  <si>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</si>
  <si>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</si>
  <si>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</si>
  <si>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</si>
  <si>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</si>
  <si>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</si>
  <si>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</si>
  <si>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</si>
  <si>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</si>
  <si>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</si>
  <si>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</si>
  <si>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</si>
  <si>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</si>
  <si>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</si>
  <si>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</si>
  <si>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</si>
  <si>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</si>
  <si>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</si>
  <si>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</si>
  <si>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</si>
  <si>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</si>
  <si>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</si>
  <si>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</si>
  <si>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</si>
  <si>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</si>
  <si>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</si>
  <si>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</si>
  <si>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</si>
  <si>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</si>
  <si>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</si>
  <si>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</si>
  <si>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</si>
  <si>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</si>
  <si>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</si>
  <si>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</si>
  <si>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</si>
  <si>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</si>
  <si>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</si>
  <si>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</si>
  <si>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</si>
  <si>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</si>
  <si>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</si>
  <si>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</si>
  <si>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</si>
  <si>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</si>
  <si>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</si>
  <si>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</si>
  <si>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</si>
  <si>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</si>
  <si>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</si>
  <si>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</si>
  <si>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</si>
  <si>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</si>
  <si>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</si>
  <si>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</si>
  <si>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</si>
  <si>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</si>
  <si>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</si>
  <si>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</si>
  <si>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</si>
  <si>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</si>
  <si>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</si>
  <si>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</si>
  <si>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</si>
  <si>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</si>
  <si>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</si>
  <si>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</si>
  <si>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</si>
  <si>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</si>
  <si>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</si>
  <si>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</si>
  <si>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</si>
  <si>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</si>
  <si>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</si>
  <si>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</si>
  <si>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</si>
  <si>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</si>
  <si>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</si>
  <si>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</si>
  <si>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</si>
  <si>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</si>
  <si>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</si>
  <si>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</si>
  <si>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</si>
  <si>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</si>
  <si>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</si>
  <si>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</si>
  <si>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</si>
  <si>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</si>
  <si>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</si>
  <si>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</si>
  <si>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</si>
  <si>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</si>
  <si>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</si>
  <si>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</si>
  <si>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</si>
  <si>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</si>
  <si>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</si>
  <si>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</si>
  <si>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</si>
  <si>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</si>
  <si>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</si>
  <si>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</si>
  <si>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</si>
  <si>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</si>
  <si>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</si>
  <si>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</si>
  <si>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</si>
  <si>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</si>
  <si>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</si>
  <si>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</si>
  <si>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</si>
  <si>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</si>
  <si>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</si>
  <si>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</si>
  <si>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</si>
  <si>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</si>
  <si>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</si>
  <si>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</si>
  <si>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</si>
  <si>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</si>
  <si>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</si>
  <si>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</si>
  <si>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</si>
  <si>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</si>
  <si>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</si>
  <si>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</si>
  <si>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</si>
  <si>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</si>
  <si>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</si>
  <si>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</si>
  <si>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</si>
  <si>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</si>
  <si>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</si>
  <si>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</si>
  <si>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</si>
  <si>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</si>
  <si>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</si>
  <si>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</si>
  <si>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</si>
  <si>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</si>
  <si>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</si>
  <si>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</si>
  <si>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</si>
  <si>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</si>
  <si>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</si>
  <si>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</si>
  <si>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</si>
  <si>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</si>
  <si>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</si>
  <si>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</si>
  <si>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</si>
  <si>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</si>
  <si>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</si>
  <si>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</si>
  <si>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</si>
  <si>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</si>
  <si>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</si>
  <si>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</si>
  <si>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</si>
  <si>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</si>
  <si>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</si>
  <si>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</si>
  <si>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</si>
  <si>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</si>
  <si>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</si>
  <si>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</si>
  <si>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</si>
  <si>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</si>
  <si>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</si>
  <si>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</si>
  <si>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</si>
  <si>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</si>
  <si>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</si>
  <si>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</si>
  <si>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</si>
  <si>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</si>
  <si>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</si>
  <si>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</si>
  <si>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</si>
  <si>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</si>
  <si>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</si>
  <si>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</si>
  <si>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</si>
  <si>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</si>
  <si>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</si>
  <si>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</si>
  <si>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</si>
  <si>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</si>
  <si>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</si>
  <si>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</si>
  <si>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</si>
  <si>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</si>
  <si>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</si>
  <si>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</si>
  <si>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</si>
  <si>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</si>
  <si>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</si>
  <si>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</si>
  <si>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</si>
  <si>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</si>
  <si>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</si>
  <si>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</si>
  <si>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</si>
  <si>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</si>
  <si>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</si>
  <si>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</si>
  <si>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</si>
  <si>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</si>
  <si>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</si>
  <si>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</si>
  <si>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</si>
  <si>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</si>
  <si>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</si>
  <si>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</si>
  <si>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</si>
  <si>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</si>
  <si>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</si>
  <si>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</si>
  <si>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</si>
  <si>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</si>
  <si>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</si>
  <si>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</si>
  <si>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</si>
  <si>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</si>
  <si>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</si>
  <si>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</si>
  <si>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</si>
  <si>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</si>
  <si>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</si>
  <si>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</si>
  <si>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</si>
  <si>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</si>
  <si>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</si>
  <si>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</si>
  <si>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</si>
  <si>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</si>
  <si>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</si>
  <si>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</si>
  <si>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</si>
  <si>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</si>
  <si>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</si>
  <si>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</si>
  <si>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</si>
  <si>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</si>
  <si>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</si>
  <si>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</si>
  <si>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</si>
  <si>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</si>
  <si>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</si>
  <si>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</si>
  <si>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</si>
  <si>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</si>
  <si>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</si>
  <si>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</si>
  <si>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</si>
  <si>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</si>
  <si>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</si>
  <si>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</si>
  <si>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</si>
  <si>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</si>
  <si>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</si>
  <si>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</si>
  <si>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</si>
  <si>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</si>
  <si>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</si>
  <si>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</si>
  <si>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</si>
  <si>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</si>
  <si>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</si>
  <si>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</si>
  <si>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</si>
  <si>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</si>
  <si>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</si>
  <si>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</si>
  <si>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</si>
  <si>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</si>
  <si>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</si>
  <si>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</si>
  <si>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</si>
  <si>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</si>
  <si>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</si>
  <si>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</si>
  <si>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</si>
  <si>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</si>
  <si>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</si>
  <si>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</si>
  <si>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</si>
  <si>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</si>
  <si>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</si>
  <si>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</si>
  <si>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</si>
  <si>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</si>
  <si>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</si>
  <si>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</si>
  <si>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</si>
  <si>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</si>
  <si>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</si>
  <si>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</si>
  <si>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</si>
  <si>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</si>
  <si>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</si>
  <si>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</si>
  <si>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</si>
  <si>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</si>
  <si>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</si>
  <si>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</si>
  <si>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</si>
  <si>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</si>
  <si>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</si>
  <si>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</si>
  <si>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</si>
  <si>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</si>
  <si>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</si>
  <si>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</si>
  <si>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</si>
  <si>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</si>
  <si>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</si>
  <si>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</si>
  <si>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</si>
  <si>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</si>
  <si>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</si>
  <si>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</si>
  <si>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</si>
  <si>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</si>
  <si>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</si>
  <si>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</si>
  <si>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</si>
  <si>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</si>
  <si>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</si>
  <si>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</si>
  <si>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</si>
  <si>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</si>
  <si>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</si>
  <si>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</si>
  <si>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</si>
  <si>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</si>
  <si>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</si>
  <si>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</si>
  <si>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</si>
  <si>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</si>
  <si>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</si>
  <si>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</si>
  <si>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</si>
  <si>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</si>
  <si>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</si>
  <si>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</si>
  <si>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</si>
  <si>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</si>
  <si>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</si>
  <si>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</si>
  <si>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</si>
  <si>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</si>
  <si>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</si>
  <si>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</si>
  <si>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</si>
  <si>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</si>
  <si>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</si>
  <si>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</si>
  <si>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</si>
  <si>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</si>
  <si>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</si>
  <si>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</si>
  <si>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</si>
  <si>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</si>
  <si>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</si>
  <si>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</si>
  <si>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</si>
  <si>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</si>
  <si>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</si>
  <si>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</si>
  <si>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</si>
  <si>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</si>
  <si>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</si>
  <si>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</si>
  <si>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</si>
  <si>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</si>
  <si>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</si>
  <si>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</si>
  <si>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</si>
  <si>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</si>
  <si>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</si>
  <si>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</si>
  <si>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</si>
  <si>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</si>
  <si>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</si>
  <si>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</si>
  <si>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</si>
  <si>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</si>
  <si>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</si>
  <si>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</si>
  <si>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</si>
  <si>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</si>
  <si>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</si>
  <si>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</si>
  <si>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</si>
  <si>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</si>
  <si>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</si>
  <si>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</si>
  <si>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</si>
  <si>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</si>
  <si>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</si>
  <si>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</si>
  <si>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</si>
  <si>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</si>
  <si>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</si>
  <si>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</si>
  <si>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</si>
  <si>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</si>
  <si>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</si>
  <si>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</si>
  <si>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</si>
  <si>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</si>
  <si>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</si>
  <si>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</si>
  <si>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</si>
  <si>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</si>
  <si>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</si>
  <si>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</si>
  <si>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</si>
  <si>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</si>
  <si>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</si>
  <si>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</si>
  <si>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</si>
  <si>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</si>
  <si>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</si>
  <si>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</si>
  <si>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</si>
  <si>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</si>
  <si>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</si>
  <si>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</si>
  <si>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</si>
  <si>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</si>
  <si>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</si>
  <si>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</si>
  <si>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</si>
  <si>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</si>
  <si>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</si>
  <si>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</si>
  <si>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</si>
  <si>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</si>
  <si>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</si>
  <si>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</si>
  <si>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</si>
  <si>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</si>
  <si>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</si>
  <si>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</si>
  <si>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</si>
  <si>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</si>
  <si>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</si>
  <si>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</si>
  <si>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</si>
  <si>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</si>
  <si>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</si>
  <si>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</si>
  <si>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</si>
  <si>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</si>
  <si>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</si>
  <si>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</si>
  <si>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</si>
  <si>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</si>
  <si>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</si>
  <si>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</si>
  <si>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</si>
  <si>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</si>
  <si>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</si>
  <si>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</si>
  <si>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</si>
  <si>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</si>
  <si>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</si>
  <si>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</si>
  <si>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</si>
  <si>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</si>
  <si>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</si>
  <si>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</si>
  <si>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</si>
  <si>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</si>
  <si>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</si>
  <si>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</si>
  <si>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</si>
  <si>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</si>
  <si>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</si>
  <si>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</si>
  <si>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</si>
  <si>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</si>
  <si>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</si>
  <si>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</si>
  <si>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</si>
  <si>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</si>
  <si>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</si>
  <si>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</si>
  <si>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</si>
  <si>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</si>
  <si>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</si>
  <si>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</si>
  <si>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</si>
  <si>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</si>
  <si>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</si>
  <si>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</si>
  <si>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</si>
  <si>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</si>
  <si>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</si>
  <si>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</si>
  <si>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</si>
  <si>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</si>
  <si>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</si>
  <si>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</si>
  <si>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</si>
  <si>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</si>
  <si>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</si>
  <si>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</si>
  <si>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</si>
  <si>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</si>
  <si>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</si>
  <si>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</si>
  <si>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</si>
  <si>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</si>
  <si>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</si>
  <si>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</si>
  <si>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</si>
  <si>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</si>
  <si>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</si>
  <si>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</si>
  <si>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</si>
  <si>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</si>
  <si>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</si>
  <si>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</si>
  <si>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</si>
  <si>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</si>
  <si>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</si>
  <si>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</si>
  <si>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</si>
  <si>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</si>
  <si>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</si>
  <si>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</si>
  <si>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</si>
  <si>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</si>
  <si>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</si>
  <si>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</si>
  <si>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</si>
  <si>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</si>
  <si>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</si>
  <si>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</si>
  <si>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</si>
  <si>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</si>
  <si>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</si>
  <si>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</si>
  <si>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</si>
  <si>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</si>
  <si>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</si>
  <si>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</si>
  <si>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</si>
  <si>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</si>
  <si>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</si>
  <si>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</si>
  <si>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</si>
  <si>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</si>
  <si>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</si>
  <si>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</si>
  <si>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</si>
  <si>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</si>
  <si>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</si>
  <si>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</si>
  <si>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</si>
  <si>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</si>
  <si>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</si>
  <si>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</si>
  <si>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</si>
  <si>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</si>
  <si>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</si>
  <si>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</si>
  <si>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</si>
  <si>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</si>
  <si>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</si>
  <si>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</si>
  <si>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</si>
  <si>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</si>
  <si>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</si>
  <si>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</si>
  <si>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</si>
  <si>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</si>
  <si>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</si>
  <si>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</si>
  <si>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</si>
  <si>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</si>
  <si>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</si>
  <si>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</si>
  <si>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</si>
  <si>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</si>
  <si>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</si>
  <si>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</si>
  <si>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</si>
  <si>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</si>
  <si>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</si>
  <si>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</si>
  <si>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</si>
  <si>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</si>
  <si>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</si>
  <si>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</si>
  <si>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</si>
  <si>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</si>
  <si>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</si>
  <si>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</si>
  <si>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</si>
  <si>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</si>
  <si>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</si>
  <si>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</si>
  <si>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</si>
  <si>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</si>
  <si>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</si>
  <si>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</si>
  <si>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</si>
  <si>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</si>
  <si>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</si>
  <si>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</si>
  <si>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</si>
  <si>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</si>
  <si>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</si>
  <si>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</si>
  <si>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</si>
  <si>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</si>
  <si>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</si>
  <si>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</si>
  <si>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</si>
  <si>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</si>
  <si>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</si>
  <si>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</si>
  <si>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</si>
  <si>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</si>
  <si>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</si>
  <si>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</si>
  <si>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</si>
  <si>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</si>
  <si>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</si>
  <si>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</si>
  <si>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</si>
  <si>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</si>
  <si>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</si>
  <si>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</si>
  <si>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</si>
  <si>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</si>
  <si>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</si>
  <si>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</si>
  <si>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</si>
  <si>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</si>
  <si>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</si>
  <si>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</si>
  <si>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</si>
  <si>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</si>
  <si>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</si>
  <si>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</si>
  <si>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</si>
  <si>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</si>
  <si>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</si>
  <si>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</si>
  <si>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</si>
  <si>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</si>
  <si>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</si>
  <si>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</si>
  <si>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</si>
  <si>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</si>
  <si>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</si>
  <si>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</si>
  <si>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</si>
  <si>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</si>
  <si>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</si>
  <si>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</si>
  <si>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</si>
  <si>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</si>
  <si>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</si>
  <si>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</si>
  <si>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</si>
  <si>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</si>
  <si>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</si>
  <si>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</si>
  <si>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</si>
  <si>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</si>
  <si>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</si>
  <si>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</si>
  <si>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</si>
  <si>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</si>
  <si>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</si>
  <si>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</si>
  <si>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</si>
  <si>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</si>
  <si>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</si>
  <si>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</si>
  <si>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</si>
  <si>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</si>
  <si>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</si>
  <si>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</si>
  <si>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</si>
  <si>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</si>
  <si>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</si>
  <si>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</si>
  <si>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</si>
  <si>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</si>
  <si>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</si>
  <si>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</si>
  <si>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</si>
  <si>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</si>
  <si>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</si>
  <si>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</si>
  <si>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</si>
  <si>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</si>
  <si>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</si>
  <si>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</si>
  <si>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</si>
  <si>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</si>
  <si>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</si>
  <si>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</si>
  <si>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</si>
  <si>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</si>
  <si>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</si>
  <si>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</si>
  <si>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</si>
  <si>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</si>
  <si>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</si>
  <si>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</si>
  <si>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</si>
  <si>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</si>
  <si>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</si>
  <si>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</si>
  <si>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</si>
  <si>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</si>
  <si>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</si>
  <si>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</si>
  <si>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</si>
  <si>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</si>
  <si>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</si>
  <si>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</si>
  <si>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</si>
  <si>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</si>
  <si>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</si>
  <si>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</si>
  <si>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</si>
  <si>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</si>
  <si>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</si>
  <si>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</si>
  <si>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</si>
  <si>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</si>
  <si>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</si>
  <si>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</si>
  <si>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</si>
  <si>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</si>
  <si>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</si>
  <si>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</si>
  <si>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</si>
  <si>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</si>
  <si>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</si>
  <si>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</si>
  <si>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</si>
  <si>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</si>
  <si>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</si>
  <si>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</si>
  <si>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</si>
  <si>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</si>
  <si>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</si>
  <si>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</si>
  <si>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</si>
  <si>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</si>
  <si>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</si>
  <si>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</si>
  <si>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</si>
  <si>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</si>
  <si>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</si>
  <si>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</si>
  <si>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</si>
  <si>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</si>
  <si>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</si>
  <si>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</si>
  <si>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</si>
  <si>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</si>
  <si>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</si>
  <si>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</si>
  <si>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</si>
  <si>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</si>
  <si>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</si>
  <si>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</si>
  <si>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</si>
  <si>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</si>
  <si>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</si>
  <si>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</si>
  <si>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</si>
  <si>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</si>
  <si>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</si>
  <si>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</si>
  <si>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</si>
  <si>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</si>
  <si>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</si>
  <si>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</si>
  <si>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</si>
  <si>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</si>
  <si>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</si>
  <si>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</si>
  <si>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</si>
  <si>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</si>
  <si>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</si>
  <si>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</si>
  <si>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</si>
  <si>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</si>
  <si>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</si>
  <si>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</si>
  <si>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</si>
  <si>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</si>
  <si>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</si>
  <si>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</si>
  <si>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</si>
  <si>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</si>
  <si>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</si>
  <si>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</si>
  <si>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</si>
  <si>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</si>
  <si>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</si>
  <si>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</si>
  <si>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</si>
  <si>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</si>
  <si>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</si>
  <si>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</si>
  <si>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</si>
  <si>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</si>
  <si>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</si>
  <si>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</si>
  <si>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</si>
  <si>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</si>
  <si>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</si>
  <si>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</si>
  <si>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</si>
  <si>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</si>
  <si>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</si>
  <si>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</si>
  <si>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</si>
  <si>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</si>
  <si>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</si>
  <si>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</si>
  <si>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</si>
  <si>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</si>
  <si>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</si>
  <si>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</si>
  <si>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</si>
  <si>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</si>
  <si>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</si>
  <si>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</si>
  <si>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</si>
  <si>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</si>
  <si>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</si>
  <si>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</si>
  <si>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</si>
  <si>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</si>
  <si>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</si>
  <si>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</si>
  <si>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</si>
  <si>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</si>
  <si>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</si>
  <si>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</si>
  <si>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</si>
  <si>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</si>
  <si>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</si>
  <si>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</si>
  <si>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</si>
  <si>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</si>
  <si>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</si>
  <si>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</si>
  <si>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</si>
  <si>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</si>
  <si>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</si>
  <si>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</si>
  <si>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</si>
  <si>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</si>
  <si>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</si>
  <si>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</si>
  <si>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</si>
  <si>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</si>
  <si>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</si>
  <si>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</si>
  <si>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</si>
  <si>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</si>
  <si>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</si>
  <si>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</si>
  <si>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</si>
  <si>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</si>
  <si>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</si>
  <si>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</si>
  <si>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</si>
  <si>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</si>
  <si>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</si>
  <si>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</si>
  <si>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</si>
  <si>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</si>
  <si>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</si>
  <si>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</si>
  <si>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</si>
  <si>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</si>
  <si>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</si>
  <si>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</si>
  <si>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</si>
  <si>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</si>
  <si>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</si>
  <si>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</si>
  <si>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</si>
  <si>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</si>
  <si>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</si>
  <si>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</si>
  <si>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</si>
  <si>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</si>
  <si>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</si>
  <si>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</si>
  <si>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</si>
  <si>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</si>
  <si>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</si>
  <si>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</si>
  <si>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</si>
  <si>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</si>
  <si>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</si>
  <si>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</si>
  <si>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</si>
  <si>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</si>
  <si>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</si>
  <si>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</si>
  <si>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</si>
  <si>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</si>
  <si>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</si>
  <si>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</si>
  <si>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</si>
  <si>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</si>
  <si>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</si>
  <si>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</si>
  <si>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</si>
  <si>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</si>
  <si>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</si>
  <si>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</si>
  <si>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</si>
  <si>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</si>
  <si>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</si>
  <si>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</si>
  <si>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</si>
  <si>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</si>
  <si>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</si>
  <si>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</si>
  <si>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</si>
  <si>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</si>
  <si>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</si>
  <si>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</si>
  <si>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</si>
  <si>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</si>
  <si>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</si>
  <si>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</si>
  <si>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</si>
  <si>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</si>
  <si>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</si>
  <si>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</si>
  <si>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</si>
  <si>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</si>
  <si>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</si>
  <si>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</si>
  <si>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</si>
  <si>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</si>
  <si>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</si>
  <si>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</si>
  <si>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</si>
  <si>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</si>
  <si>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</si>
  <si>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</si>
  <si>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</si>
  <si>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</si>
  <si>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</si>
  <si>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</si>
  <si>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</si>
  <si>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</si>
  <si>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</si>
  <si>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</si>
  <si>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</si>
  <si>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</si>
  <si>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</si>
  <si>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</si>
  <si>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</si>
  <si>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</si>
  <si>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</si>
  <si>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</si>
  <si>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</si>
  <si>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</si>
  <si>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</si>
  <si>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</si>
  <si>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</si>
  <si>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</si>
  <si>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</si>
  <si>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</si>
  <si>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</si>
  <si>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</si>
  <si>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</si>
  <si>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</si>
  <si>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</si>
  <si>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</si>
  <si>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</si>
  <si>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</si>
  <si>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</si>
  <si>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</si>
  <si>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</si>
  <si>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</si>
  <si>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</si>
  <si>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</si>
  <si>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</si>
  <si>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</si>
  <si>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</si>
  <si>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</si>
  <si>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</si>
  <si>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</si>
  <si>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</si>
  <si>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</si>
  <si>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</si>
  <si>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</si>
  <si>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</si>
  <si>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</si>
  <si>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</si>
  <si>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</si>
  <si>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</si>
  <si>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</si>
  <si>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</si>
  <si>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</si>
  <si>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</si>
  <si>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</si>
  <si>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</si>
  <si>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</si>
  <si>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</si>
  <si>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</si>
  <si>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</si>
  <si>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</si>
  <si>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</si>
  <si>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</si>
  <si>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</si>
  <si>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</si>
  <si>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</si>
  <si>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</si>
  <si>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</si>
  <si>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</si>
  <si>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</si>
  <si>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</si>
  <si>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</si>
  <si>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</si>
  <si>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</si>
  <si>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</si>
  <si>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</si>
  <si>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</si>
  <si>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</si>
  <si>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</si>
  <si>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</si>
  <si>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</si>
  <si>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</si>
  <si>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</si>
  <si>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</si>
  <si>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</si>
  <si>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</si>
  <si>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</si>
  <si>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</si>
  <si>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</si>
  <si>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</si>
  <si>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</si>
  <si>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</si>
  <si>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</si>
  <si>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</si>
  <si>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</si>
  <si>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</si>
  <si>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</si>
  <si>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</si>
  <si>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</si>
  <si>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</si>
  <si>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</si>
  <si>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</si>
  <si>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</si>
  <si>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</si>
  <si>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</si>
  <si>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</si>
  <si>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</si>
  <si>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</si>
  <si>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</si>
  <si>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</si>
  <si>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</si>
  <si>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</si>
  <si>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</si>
  <si>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</si>
  <si>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</si>
  <si>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</si>
  <si>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</si>
  <si>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</si>
  <si>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</si>
  <si>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</si>
  <si>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</si>
  <si>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</si>
  <si>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</si>
  <si>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</si>
  <si>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</si>
  <si>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</si>
  <si>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</si>
  <si>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</si>
  <si>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</si>
  <si>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</si>
  <si>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</si>
  <si>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</si>
  <si>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</si>
  <si>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</si>
  <si>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</si>
  <si>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</si>
  <si>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</si>
  <si>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</si>
  <si>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</si>
  <si>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</si>
  <si>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</si>
  <si>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</si>
  <si>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</si>
  <si>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</si>
  <si>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</si>
  <si>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</si>
  <si>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</si>
  <si>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</si>
  <si>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</si>
  <si>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</si>
  <si>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</si>
  <si>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</si>
  <si>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</si>
  <si>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</si>
  <si>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</si>
  <si>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</si>
  <si>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</si>
  <si>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</si>
  <si>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</si>
  <si>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</si>
  <si>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</si>
  <si>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</si>
  <si>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</si>
  <si>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</si>
  <si>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</si>
  <si>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</si>
  <si>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</si>
  <si>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</si>
  <si>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</si>
  <si>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</si>
  <si>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</si>
  <si>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</si>
  <si>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</si>
  <si>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</si>
  <si>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</si>
  <si>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</si>
  <si>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</si>
  <si>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</si>
  <si>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</si>
  <si>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</si>
  <si>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</si>
  <si>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</si>
  <si>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</si>
  <si>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</si>
  <si>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</si>
  <si>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</si>
  <si>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</si>
  <si>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</si>
  <si>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</si>
  <si>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</si>
  <si>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</si>
  <si>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</si>
  <si>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</si>
  <si>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</si>
  <si>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</si>
  <si>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</si>
  <si>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</si>
  <si>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</si>
  <si>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</si>
  <si>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</si>
  <si>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</si>
  <si>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</si>
  <si>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</si>
  <si>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</si>
  <si>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</si>
  <si>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</si>
  <si>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</si>
  <si>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</si>
  <si>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</si>
  <si>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</si>
  <si>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</si>
  <si>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</si>
  <si>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</si>
  <si>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</si>
  <si>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</si>
  <si>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</si>
  <si>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</si>
  <si>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</si>
  <si>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</si>
  <si>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</si>
  <si>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</si>
  <si>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</si>
  <si>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</si>
  <si>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</si>
  <si>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</si>
  <si>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</si>
  <si>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</si>
  <si>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</si>
  <si>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</si>
  <si>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</si>
  <si>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</si>
  <si>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</si>
  <si>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</si>
  <si>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</si>
  <si>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</si>
  <si>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</si>
  <si>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</si>
  <si>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</si>
  <si>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</si>
  <si>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</si>
  <si>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</si>
  <si>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</si>
  <si>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</si>
  <si>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</si>
  <si>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</si>
  <si>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</si>
  <si>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</si>
  <si>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</si>
  <si>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</si>
  <si>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</si>
  <si>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</si>
  <si>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</si>
  <si>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</si>
  <si>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</si>
  <si>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</si>
  <si>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</si>
  <si>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</si>
  <si>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</si>
  <si>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</si>
  <si>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</si>
  <si>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</si>
  <si>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</si>
  <si>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</si>
  <si>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</si>
  <si>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</si>
  <si>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</si>
  <si>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</si>
  <si>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</si>
  <si>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</si>
  <si>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</si>
  <si>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</si>
  <si>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</si>
  <si>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</si>
  <si>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</si>
  <si>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</si>
  <si>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</si>
  <si>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</si>
  <si>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</si>
  <si>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</si>
  <si>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</si>
  <si>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</si>
  <si>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</si>
  <si>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</si>
  <si>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</si>
  <si>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</si>
  <si>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</si>
  <si>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</si>
  <si>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</si>
  <si>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</si>
  <si>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</si>
  <si>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</si>
  <si>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</si>
  <si>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</si>
  <si>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</si>
  <si>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</si>
  <si>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</si>
  <si>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</si>
  <si>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</si>
  <si>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</si>
  <si>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</si>
  <si>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</si>
  <si>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</si>
  <si>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</si>
  <si>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</si>
  <si>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</si>
  <si>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</si>
  <si>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</si>
  <si>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</si>
  <si>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</si>
  <si>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</si>
  <si>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</si>
  <si>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</si>
  <si>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</si>
  <si>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</si>
  <si>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</si>
  <si>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</si>
  <si>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</si>
  <si>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</si>
  <si>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</si>
  <si>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</si>
  <si>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</si>
  <si>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</si>
  <si>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</si>
  <si>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</si>
  <si>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</si>
  <si>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</si>
  <si>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</si>
  <si>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</si>
  <si>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</si>
  <si>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</si>
  <si>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</si>
  <si>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</si>
  <si>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</si>
  <si>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</si>
  <si>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</si>
  <si>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</si>
  <si>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</si>
  <si>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</si>
  <si>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</si>
  <si>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</si>
  <si>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</si>
  <si>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</si>
  <si>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</si>
  <si>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</si>
  <si>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</si>
  <si>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</si>
  <si>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</si>
  <si>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</si>
  <si>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</si>
  <si>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</si>
  <si>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</si>
  <si>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</si>
  <si>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</si>
  <si>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</si>
  <si>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</si>
  <si>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</si>
  <si>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</si>
  <si>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</si>
  <si>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</si>
  <si>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</si>
  <si>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</si>
  <si>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</si>
  <si>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</si>
  <si>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</si>
  <si>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</si>
  <si>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</si>
  <si>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</si>
  <si>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</si>
  <si>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</si>
  <si>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</si>
  <si>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</si>
  <si>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</si>
  <si>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</si>
  <si>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</si>
  <si>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</si>
  <si>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</si>
  <si>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</si>
  <si>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</si>
  <si>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</si>
  <si>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</si>
  <si>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</si>
  <si>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</si>
  <si>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</si>
  <si>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</si>
  <si>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</si>
  <si>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</si>
  <si>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</si>
  <si>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</si>
  <si>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</si>
  <si>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</si>
  <si>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</si>
  <si>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</si>
  <si>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</si>
  <si>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</si>
  <si>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</si>
  <si>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</si>
  <si>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</si>
  <si>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</si>
  <si>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</si>
  <si>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</si>
  <si>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</si>
  <si>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</si>
  <si>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</si>
  <si>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</si>
  <si>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</si>
  <si>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</si>
  <si>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</si>
  <si>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</si>
  <si>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</si>
  <si>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</si>
  <si>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</si>
  <si>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</si>
  <si>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</si>
  <si>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</si>
  <si>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</si>
  <si>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</si>
  <si>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</si>
  <si>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</si>
  <si>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</si>
  <si>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</si>
  <si>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</si>
  <si>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</si>
  <si>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</si>
  <si>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</si>
  <si>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</si>
  <si>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</si>
  <si>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</si>
  <si>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</si>
  <si>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</si>
  <si>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</si>
  <si>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</si>
  <si>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</si>
  <si>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</si>
  <si>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</si>
  <si>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</si>
  <si>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</si>
  <si>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</si>
  <si>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</si>
  <si>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</si>
  <si>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</si>
  <si>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</si>
  <si>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</si>
  <si>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</si>
  <si>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</si>
  <si>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</si>
  <si>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</si>
  <si>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</si>
  <si>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</si>
  <si>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</si>
  <si>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</si>
  <si>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</si>
  <si>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</si>
  <si>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</si>
  <si>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</si>
  <si>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</si>
  <si>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</si>
  <si>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</si>
  <si>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</si>
  <si>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</si>
  <si>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</si>
  <si>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</si>
  <si>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</si>
  <si>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</si>
  <si>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</si>
  <si>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</si>
  <si>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</si>
  <si>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</si>
  <si>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</si>
  <si>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</si>
  <si>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</si>
  <si>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</si>
  <si>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</si>
  <si>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</si>
  <si>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</si>
  <si>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</si>
  <si>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</si>
  <si>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</si>
  <si>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</si>
  <si>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</si>
  <si>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</si>
  <si>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</si>
  <si>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</si>
  <si>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</si>
  <si>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</si>
  <si>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</si>
  <si>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</si>
  <si>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</si>
  <si>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</si>
  <si>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</si>
  <si>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</si>
  <si>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</si>
  <si>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</si>
  <si>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</si>
  <si>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</si>
  <si>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</si>
  <si>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</si>
  <si>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</si>
  <si>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</si>
  <si>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</si>
  <si>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</si>
  <si>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</si>
  <si>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</si>
  <si>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</si>
  <si>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</si>
  <si>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</si>
  <si>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</si>
  <si>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</si>
  <si>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</si>
  <si>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</si>
  <si>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</si>
  <si>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</si>
  <si>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</si>
  <si>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</si>
  <si>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</si>
  <si>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</si>
  <si>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</si>
  <si>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</si>
  <si>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</si>
  <si>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</si>
  <si>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</si>
  <si>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</si>
  <si>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</si>
  <si>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</si>
  <si>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</si>
  <si>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</si>
  <si>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</si>
  <si>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</si>
  <si>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</si>
  <si>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</si>
  <si>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</si>
  <si>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</si>
  <si>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</si>
  <si>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</si>
  <si>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</si>
  <si>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</si>
  <si>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</si>
  <si>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</si>
  <si>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</si>
  <si>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</si>
  <si>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</si>
  <si>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</si>
  <si>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</si>
  <si>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</si>
  <si>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</si>
  <si>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</si>
  <si>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</si>
  <si>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</si>
  <si>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</si>
  <si>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</si>
  <si>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</si>
  <si>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</si>
  <si>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</si>
  <si>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</si>
  <si>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</si>
  <si>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</si>
  <si>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</si>
  <si>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</si>
  <si>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</si>
  <si>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</si>
  <si>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</si>
  <si>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</si>
  <si>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</si>
  <si>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</si>
  <si>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</si>
  <si>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</si>
  <si>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</si>
  <si>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</si>
  <si>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</si>
  <si>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</si>
  <si>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</si>
  <si>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</si>
  <si>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</si>
  <si>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</si>
  <si>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</si>
  <si>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</si>
  <si>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</si>
  <si>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</si>
  <si>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</si>
  <si>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</si>
  <si>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</si>
  <si>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</si>
  <si>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</si>
  <si>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</si>
  <si>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</si>
  <si>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</si>
  <si>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</si>
  <si>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</si>
  <si>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</si>
  <si>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</si>
  <si>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</si>
  <si>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</si>
  <si>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</si>
  <si>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</si>
  <si>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</si>
  <si>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</si>
  <si>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</si>
  <si>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</si>
  <si>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</si>
  <si>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</si>
  <si>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</si>
  <si>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</si>
  <si>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</si>
  <si>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</si>
  <si>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</si>
  <si>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</si>
  <si>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</si>
  <si>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</si>
  <si>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</si>
  <si>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</si>
  <si>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</si>
  <si>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</si>
  <si>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</si>
  <si>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</si>
  <si>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</si>
  <si>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</si>
  <si>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</si>
  <si>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</si>
  <si>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</si>
  <si>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</si>
  <si>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</si>
  <si>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</si>
  <si>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</si>
  <si>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</si>
  <si>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</si>
  <si>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</si>
  <si>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</si>
  <si>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</si>
  <si>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</si>
  <si>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</si>
  <si>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</si>
  <si>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</si>
  <si>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</si>
  <si>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</si>
  <si>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</si>
  <si>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</si>
  <si>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</si>
  <si>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</si>
  <si>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</si>
  <si>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</si>
  <si>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</si>
  <si>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</si>
  <si>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</si>
  <si>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</si>
  <si>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</si>
  <si>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</si>
  <si>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</si>
  <si>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</si>
  <si>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</si>
  <si>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</si>
  <si>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</si>
  <si>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</si>
  <si>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</si>
  <si>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</si>
  <si>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</si>
  <si>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</si>
  <si>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</si>
  <si>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</si>
  <si>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</si>
  <si>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</si>
  <si>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</si>
  <si>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</si>
  <si>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</si>
  <si>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</si>
  <si>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</si>
  <si>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</si>
  <si>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</si>
  <si>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</si>
  <si>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</si>
  <si>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</si>
  <si>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</si>
  <si>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</si>
  <si>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</si>
  <si>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</si>
  <si>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</si>
  <si>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</si>
  <si>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</si>
  <si>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</si>
  <si>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</si>
  <si>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</si>
  <si>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</si>
  <si>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</si>
  <si>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</si>
  <si>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</si>
  <si>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</si>
  <si>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</si>
  <si>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</si>
  <si>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</si>
  <si>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</si>
  <si>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</si>
  <si>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</si>
  <si>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</si>
  <si>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</si>
  <si>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</si>
  <si>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</si>
  <si>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</si>
  <si>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</si>
  <si>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</si>
  <si>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</si>
  <si>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</si>
  <si>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</si>
  <si>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</si>
  <si>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</si>
  <si>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</si>
  <si>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</si>
  <si>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</si>
  <si>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</si>
  <si>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</si>
  <si>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</si>
  <si>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</si>
  <si>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</si>
  <si>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</si>
  <si>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</si>
  <si>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</si>
  <si>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</si>
  <si>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</si>
  <si>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</si>
  <si>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</si>
  <si>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</si>
  <si>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</si>
  <si>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</si>
  <si>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</si>
  <si>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</si>
  <si>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</si>
  <si>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</si>
  <si>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</si>
  <si>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</si>
  <si>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</si>
  <si>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</si>
  <si>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</si>
  <si>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</si>
  <si>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</si>
  <si>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</si>
  <si>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</si>
  <si>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</si>
  <si>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</si>
  <si>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</si>
  <si>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</si>
  <si>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</si>
  <si>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</si>
  <si>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</si>
  <si>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</si>
  <si>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</si>
  <si>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</si>
  <si>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</si>
  <si>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</si>
  <si>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</si>
  <si>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</si>
  <si>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</si>
  <si>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</si>
  <si>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</si>
  <si>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</si>
  <si>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</si>
  <si>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</si>
  <si>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</si>
  <si>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</si>
  <si>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</si>
  <si>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</si>
  <si>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</si>
  <si>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</si>
  <si>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</si>
  <si>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</si>
  <si>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</si>
  <si>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</si>
  <si>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</si>
  <si>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</si>
  <si>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</si>
  <si>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</si>
  <si>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</si>
  <si>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</si>
  <si>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</si>
  <si>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</si>
  <si>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</si>
  <si>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</si>
  <si>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</si>
  <si>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</si>
  <si>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</si>
  <si>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</si>
  <si>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</si>
  <si>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</si>
  <si>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</si>
  <si>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</si>
  <si>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</si>
  <si>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</si>
  <si>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</si>
  <si>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</si>
  <si>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</si>
  <si>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</si>
  <si>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</si>
  <si>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</si>
  <si>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</si>
  <si>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</si>
  <si>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</si>
  <si>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</si>
  <si>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</si>
  <si>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</si>
  <si>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</si>
  <si>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</si>
  <si>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</si>
  <si>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</si>
  <si>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</si>
  <si>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</si>
  <si>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</si>
  <si>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</si>
  <si>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</si>
  <si>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</si>
  <si>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</si>
  <si>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</si>
  <si>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</si>
  <si>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</si>
  <si>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</si>
  <si>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</si>
  <si>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</si>
  <si>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</si>
  <si>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</si>
  <si>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</si>
  <si>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</si>
  <si>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</si>
  <si>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</si>
  <si>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</si>
  <si>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</si>
  <si>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</si>
  <si>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</si>
  <si>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</si>
  <si>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</si>
  <si>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</si>
  <si>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</si>
  <si>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</si>
  <si>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</si>
  <si>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</si>
  <si>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</si>
  <si>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</si>
  <si>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</si>
  <si>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</si>
  <si>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</si>
  <si>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</si>
  <si>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</si>
  <si>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</si>
  <si>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</si>
  <si>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</si>
  <si>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</si>
  <si>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</si>
  <si>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</si>
  <si>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</si>
  <si>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</si>
  <si>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</si>
  <si>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</si>
  <si>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</si>
  <si>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</si>
  <si>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</si>
  <si>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</si>
  <si>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</si>
  <si>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</si>
  <si>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</si>
  <si>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</si>
  <si>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</si>
  <si>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</si>
  <si>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</si>
  <si>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</si>
  <si>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</si>
  <si>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</si>
  <si>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</si>
  <si>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</si>
  <si>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</si>
  <si>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</si>
  <si>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</si>
  <si>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</si>
  <si>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</si>
  <si>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</si>
  <si>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</si>
  <si>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</si>
  <si>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</si>
  <si>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</si>
  <si>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</si>
  <si>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</si>
  <si>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</si>
  <si>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</si>
  <si>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</si>
  <si>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</si>
  <si>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</si>
  <si>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</si>
  <si>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</si>
  <si>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</si>
  <si>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</si>
  <si>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</si>
  <si>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</si>
  <si>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</si>
  <si>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</si>
  <si>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</si>
  <si>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</si>
  <si>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</si>
  <si>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</si>
  <si>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</si>
  <si>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</si>
  <si>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</si>
  <si>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</si>
  <si>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</si>
  <si>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</si>
  <si>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</si>
  <si>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</si>
  <si>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</si>
  <si>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</si>
  <si>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</si>
  <si>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</si>
  <si>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</si>
  <si>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</si>
  <si>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</si>
  <si>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</si>
  <si>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</si>
  <si>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</si>
  <si>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</si>
  <si>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</si>
  <si>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</si>
  <si>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</si>
  <si>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</si>
  <si>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</si>
  <si>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</si>
  <si>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</si>
  <si>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</si>
  <si>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</si>
  <si>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</si>
  <si>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</si>
  <si>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</si>
  <si>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</si>
  <si>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</si>
  <si>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</si>
  <si>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</si>
  <si>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</si>
  <si>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</si>
  <si>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</si>
  <si>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</si>
  <si>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</si>
  <si>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</si>
  <si>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</si>
  <si>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</si>
  <si>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</si>
  <si>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</si>
  <si>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</si>
  <si>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</si>
  <si>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</si>
  <si>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</si>
  <si>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</si>
  <si>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</si>
  <si>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</si>
  <si>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</si>
  <si>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</si>
  <si>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</si>
  <si>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</si>
  <si>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</si>
  <si>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</si>
  <si>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</si>
  <si>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</si>
  <si>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</si>
  <si>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</si>
  <si>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</si>
  <si>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</si>
  <si>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</si>
  <si>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</si>
  <si>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</si>
  <si>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</si>
  <si>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</si>
  <si>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</si>
  <si>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</si>
  <si>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</si>
  <si>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</si>
  <si>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</si>
  <si>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</si>
  <si>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</si>
  <si>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</si>
  <si>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</si>
  <si>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</si>
  <si>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</si>
  <si>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</si>
  <si>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</si>
  <si>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</si>
  <si>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</si>
  <si>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</si>
  <si>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</si>
  <si>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</si>
  <si>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</si>
  <si>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</si>
  <si>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</si>
  <si>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</si>
  <si>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</si>
  <si>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</si>
  <si>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</si>
  <si>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</si>
  <si>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</si>
  <si>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</si>
  <si>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</si>
  <si>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</si>
  <si>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</si>
  <si>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</si>
  <si>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</si>
  <si>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</si>
  <si>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</si>
  <si>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</si>
  <si>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</si>
  <si>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</si>
  <si>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</si>
  <si>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</si>
  <si>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</si>
  <si>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</si>
  <si>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</si>
  <si>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</si>
  <si>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</si>
  <si>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</si>
  <si>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</si>
  <si>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</si>
  <si>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</si>
  <si>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</si>
  <si>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</si>
  <si>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</si>
  <si>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</si>
  <si>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</si>
  <si>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</si>
  <si>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</si>
  <si>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</si>
  <si>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</si>
  <si>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</si>
  <si>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</si>
  <si>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</si>
  <si>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</si>
  <si>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</si>
  <si>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</si>
  <si>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</si>
  <si>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</si>
  <si>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</si>
  <si>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</si>
  <si>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</si>
  <si>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</si>
  <si>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</si>
  <si>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</si>
  <si>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</si>
  <si>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</si>
  <si>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</si>
  <si>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</si>
  <si>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</si>
  <si>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</si>
  <si>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</si>
  <si>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</si>
  <si>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</si>
  <si>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</si>
  <si>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</si>
  <si>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</si>
  <si>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</si>
  <si>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</si>
  <si>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</si>
  <si>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</si>
  <si>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</si>
  <si>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</si>
  <si>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</si>
  <si>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</si>
  <si>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</si>
  <si>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</si>
  <si>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</si>
  <si>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</si>
  <si>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</si>
  <si>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</si>
  <si>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</si>
  <si>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</si>
  <si>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</si>
  <si>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</si>
  <si>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</si>
  <si>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</si>
  <si>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</si>
  <si>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</si>
  <si>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</si>
  <si>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</si>
  <si>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</si>
  <si>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</si>
  <si>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</si>
  <si>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</si>
  <si>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</si>
  <si>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</si>
  <si>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</si>
  <si>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</si>
  <si>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</si>
  <si>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</si>
  <si>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</si>
  <si>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</si>
  <si>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</si>
  <si>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</si>
  <si>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</si>
  <si>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</si>
  <si>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</si>
  <si>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</si>
  <si>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</si>
  <si>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</si>
  <si>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</si>
  <si>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</si>
  <si>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</si>
  <si>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</si>
  <si>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</si>
  <si>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</si>
  <si>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</si>
  <si>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</si>
  <si>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</si>
  <si>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</si>
  <si>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</si>
  <si>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</si>
  <si>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</si>
  <si>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</si>
  <si>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</si>
  <si>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</si>
  <si>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</si>
  <si>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</si>
  <si>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</si>
  <si>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</si>
  <si>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</si>
  <si>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</si>
  <si>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</si>
  <si>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</si>
  <si>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</si>
  <si>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</si>
  <si>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</si>
  <si>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</si>
  <si>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</si>
  <si>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</si>
  <si>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</si>
  <si>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</si>
  <si>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</si>
  <si>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</si>
  <si>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</si>
  <si>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</si>
  <si>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</si>
  <si>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</si>
  <si>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</si>
  <si>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</si>
  <si>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</si>
  <si>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</si>
  <si>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</si>
  <si>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</si>
  <si>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</si>
  <si>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</si>
  <si>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</si>
  <si>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</si>
  <si>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</si>
  <si>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</si>
  <si>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</si>
  <si>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</si>
  <si>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</si>
  <si>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</si>
  <si>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</si>
  <si>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</si>
  <si>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</si>
  <si>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</si>
  <si>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</si>
  <si>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</si>
  <si>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</si>
  <si>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</si>
  <si>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</si>
  <si>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</si>
  <si>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</si>
  <si>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</si>
  <si>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</si>
  <si>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</si>
  <si>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</si>
  <si>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</si>
  <si>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</si>
  <si>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</si>
  <si>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</si>
  <si>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</si>
  <si>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</si>
  <si>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</si>
  <si>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</si>
  <si>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</si>
  <si>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</si>
  <si>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</si>
  <si>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</si>
  <si>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</si>
  <si>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</si>
  <si>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</si>
  <si>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</si>
  <si>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</si>
  <si>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</si>
  <si>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</si>
  <si>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</si>
  <si>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</si>
  <si>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</si>
  <si>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</si>
  <si>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</si>
  <si>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</si>
  <si>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</si>
  <si>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</si>
  <si>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</si>
  <si>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</si>
  <si>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</si>
  <si>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</si>
  <si>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</si>
  <si>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</si>
  <si>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</si>
  <si>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</si>
  <si>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</si>
  <si>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</si>
  <si>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</si>
  <si>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</si>
  <si>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</si>
  <si>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</si>
  <si>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</si>
  <si>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</si>
  <si>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</si>
  <si>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</si>
  <si>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</si>
  <si>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</si>
  <si>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</si>
  <si>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</si>
  <si>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</si>
  <si>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</si>
  <si>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</si>
  <si>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</si>
  <si>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</si>
  <si>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</si>
  <si>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</si>
  <si>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</si>
  <si>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</si>
  <si>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</si>
  <si>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</si>
  <si>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</si>
  <si>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</si>
  <si>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</si>
  <si>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</si>
  <si>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</si>
  <si>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</si>
  <si>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</si>
  <si>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</si>
  <si>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</si>
  <si>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</si>
  <si>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</si>
  <si>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</si>
  <si>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</si>
  <si>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</si>
  <si>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</si>
  <si>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</si>
  <si>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</si>
  <si>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</si>
  <si>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</si>
  <si>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</si>
  <si>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</si>
  <si>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</si>
  <si>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</si>
  <si>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</si>
  <si>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</si>
  <si>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</si>
  <si>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</si>
  <si>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</si>
  <si>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</si>
  <si>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</si>
  <si>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</si>
  <si>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</si>
  <si>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</si>
  <si>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</si>
  <si>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</si>
  <si>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</si>
  <si>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</si>
  <si>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</si>
  <si>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</si>
  <si>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</si>
  <si>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</si>
  <si>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</si>
  <si>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</si>
  <si>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</si>
  <si>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</si>
  <si>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</si>
  <si>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</si>
  <si>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</si>
  <si>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</si>
  <si>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</si>
  <si>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</si>
  <si>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</si>
  <si>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</si>
  <si>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</si>
  <si>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</si>
  <si>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</si>
  <si>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</si>
  <si>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</si>
  <si>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</si>
  <si>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</si>
  <si>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</si>
  <si>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</si>
  <si>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</si>
  <si>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</si>
  <si>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</si>
  <si>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</si>
  <si>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</si>
  <si>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</si>
  <si>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</si>
  <si>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</si>
  <si>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</si>
  <si>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</si>
  <si>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</si>
  <si>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</si>
  <si>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</si>
  <si>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</si>
  <si>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</si>
  <si>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</si>
  <si>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</si>
  <si>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</si>
  <si>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</si>
  <si>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</si>
  <si>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</si>
  <si>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</si>
  <si>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</si>
  <si>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</si>
  <si>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</si>
  <si>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</si>
  <si>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</si>
  <si>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</si>
  <si>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</si>
  <si>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</si>
  <si>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</si>
  <si>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</si>
  <si>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</si>
  <si>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</si>
  <si>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</si>
  <si>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</si>
  <si>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</si>
  <si>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</si>
  <si>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</si>
  <si>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</si>
  <si>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</si>
  <si>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</si>
  <si>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</si>
  <si>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</si>
  <si>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</si>
  <si>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</si>
  <si>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</si>
  <si>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</si>
  <si>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</si>
  <si>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</si>
  <si>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</si>
  <si>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</si>
  <si>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</si>
  <si>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</si>
  <si>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</si>
  <si>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</si>
  <si>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</si>
  <si>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</si>
  <si>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</si>
  <si>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</si>
  <si>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</si>
  <si>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</si>
  <si>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</si>
  <si>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</si>
  <si>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</si>
  <si>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</si>
  <si>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</si>
  <si>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</si>
  <si>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</si>
  <si>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</si>
  <si>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</si>
  <si>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</si>
  <si>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</si>
  <si>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</si>
  <si>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</si>
  <si>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</si>
  <si>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</si>
  <si>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</si>
  <si>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</si>
  <si>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</si>
  <si>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</si>
  <si>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</si>
  <si>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</si>
  <si>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</si>
  <si>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</si>
  <si>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</si>
  <si>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</si>
  <si>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</si>
  <si>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</si>
  <si>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</si>
  <si>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</si>
  <si>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</si>
  <si>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</si>
  <si>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</si>
  <si>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</si>
  <si>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</si>
  <si>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</si>
  <si>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</si>
  <si>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</si>
  <si>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</si>
  <si>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</si>
  <si>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</si>
  <si>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</si>
  <si>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</si>
  <si>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</si>
  <si>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</si>
  <si>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</si>
  <si>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</si>
  <si>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</si>
  <si>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</si>
  <si>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</si>
  <si>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</si>
  <si>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</si>
  <si>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</si>
  <si>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</si>
  <si>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</si>
  <si>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</si>
  <si>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</si>
  <si>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</si>
  <si>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</si>
  <si>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</si>
  <si>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</si>
  <si>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</si>
  <si>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</si>
  <si>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</si>
  <si>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</si>
  <si>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</si>
  <si>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</si>
  <si>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</si>
  <si>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</si>
  <si>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</si>
  <si>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</si>
  <si>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</si>
  <si>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</si>
  <si>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</si>
  <si>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</si>
  <si>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</si>
  <si>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</si>
  <si>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</si>
  <si>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</si>
  <si>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</si>
  <si>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</si>
  <si>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</si>
  <si>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</si>
  <si>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</si>
  <si>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</si>
  <si>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</si>
  <si>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</si>
  <si>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</si>
  <si>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</si>
  <si>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</si>
  <si>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</si>
  <si>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</si>
  <si>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</si>
  <si>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</si>
  <si>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</si>
  <si>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</si>
  <si>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</si>
  <si>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</si>
  <si>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</si>
  <si>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</si>
  <si>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</si>
  <si>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</si>
  <si>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</si>
  <si>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</si>
  <si>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</si>
  <si>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</si>
  <si>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</si>
  <si>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</si>
  <si>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</si>
  <si>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</si>
  <si>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</si>
  <si>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</si>
  <si>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</si>
  <si>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</si>
  <si>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</si>
  <si>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</si>
  <si>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</si>
  <si>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</si>
  <si>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</si>
  <si>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</si>
  <si>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</si>
  <si>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</si>
  <si>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</si>
  <si>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</si>
  <si>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</si>
  <si>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</si>
  <si>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</si>
  <si>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</si>
  <si>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</si>
  <si>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</si>
  <si>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</si>
  <si>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</si>
  <si>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</si>
  <si>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</si>
  <si>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</si>
  <si>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</si>
  <si>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</si>
  <si>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taf2105</t>
  </si>
  <si>
    <t>Site access Issue as located family building and team will check in morning</t>
  </si>
  <si>
    <t>PCM-20251201-00000203</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</si>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</sst>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0" totalsRowShown="0" headerRowDxfId="172" dataDxfId="171" headerRowBorderDxfId="169" tableBorderDxfId="170" totalsRowBorderDxfId="168">
  <autoFilter ref="A1:L2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0"/>
  <sheetViews>
    <sheetView tabSelected="1"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329.22295798610867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R1</v>
      </c>
      <c r="C3" s="128"/>
      <c r="D3" s="56" t="s">
        <v>12782</v>
      </c>
      <c r="E3" s="127"/>
      <c r="F3" s="126"/>
      <c r="G3" s="125">
        <f ca="1">IFERROR(NOW()-F3,"-")</f>
        <v>45992.171383912035</v>
      </c>
      <c r="H3" s="126"/>
      <c r="I3" s="128" t="str">
        <f>IFERROR(VLOOKUP(D3,DB!A:F,6,0),"")</f>
        <v>SCECO</v>
      </c>
      <c r="J3" s="128" t="str">
        <f>IFERROR(VLOOKUP(D3,DB!A:G,7,0),"")</f>
        <v>Vandalized</v>
      </c>
      <c r="K3" s="124"/>
      <c r="L3" s="123" t="str">
        <f>IFERROR(VLOOKUP(D3,DB!A:I,9,0),"")</f>
        <v>Latis</v>
      </c>
    </row>
    <row r="4" spans="1:15" s="61" customFormat="1" ht="15" customHeight="1">
      <c r="A4" s="129"/>
      <c r="B4" s="128" t="str">
        <f>IFERROR(VLOOKUP(D4,DB!A:K,11,0),"")</f>
        <v/>
      </c>
      <c r="C4" s="128"/>
      <c r="D4" s="56"/>
      <c r="E4" s="127"/>
      <c r="F4" s="126"/>
      <c r="G4" s="125">
        <f ca="1">IFERROR(NOW()-F4,"-")</f>
        <v>45992.171383912035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45992.171383912035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45992.171383912035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45992.171383912035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45992.171383912035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45992.171383912035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45992.171383912035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45992.171383912035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45992.171383912035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45992.171383912035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45992.171383912035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45992.171383912035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45992.171383912035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45992.171383912035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45992.171383912035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45992.171383912035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45992.171383912035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45992.171383912035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45992.171383912035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45992.171383912035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45992.171383912035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45992.171383912035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45992.171383912035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45992.171383912035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45992.171383912035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45992.171383912035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45992.171383912035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45992.171383912035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45992.171383912035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45992.171383912035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45992.171383912035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45992.171383912035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45992.171383912035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45992.171383912035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45992.171383912035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45992.171383912035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45992.171383912035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45992.171383912035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45992.171383912035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45992.171383912035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45992.171383912035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45992.171383912035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45992.171383912035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45992.171383912035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45992.171383912035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45992.171383912035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45992.171383912035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45992.171383912035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45992.171383912035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45992.171383912035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45992.171383912035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45992.171383912035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45992.171383912035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45992.171383912035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45992.171383912035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45992.171383912035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45992.171383912035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45992.171383912035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45992.171383912035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45992.171383912035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45992.171383912035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45992.171383912035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45992.171383912035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45992.171383912035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45992.171383912035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45992.171383912035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45992.171383912035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45992.171383912035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45992.171383912035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45992.171383912035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45992.171383912035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45992.171383912035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45992.171383912035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45992.171383912035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45992.171383912035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45992.171383912035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45992.171383912035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45992.171383912035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45992.171383912035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45992.171383912035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45992.171383912035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45992.171383912035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45992.171383912035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45992.171383912035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45992.171383912035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45992.171383912035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45992.171383912035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45992.171383912035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45992.171383912035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45992.171383912035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45992.171383912035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45992.171383912035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45992.171383912035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45992.171383912035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45992.171383912035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45992.171383912035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45992.171383912035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45992.171383912035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45992.171383912035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45992.171383912035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45992.171383912035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45992.171383912035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45992.171383912035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45992.171383912035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45992.171383912035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45992.171383912035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45992.171383912035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45992.171383912035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45992.171383912035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45992.171383912035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45992.171383912035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45992.171383912035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45992.171383912035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45992.171383912035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45992.171383912035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45992.171383912035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45992.171383912035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45992.171383912035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45992.171383912035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45992.171383912035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45992.171383912035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45992.171383912035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45992.171383912035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45992.171383912035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45992.171383912035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45992.171383912035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45992.171383912035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45992.171383912035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45992.171383912035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45992.171383912035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45992.171383912035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45992.171383912035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45992.171383912035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45992.171383912035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45992.171383912035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45992.171383912035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45992.171383912035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45992.171383912035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45992.171383912035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45992.171383912035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45992.171383912035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45992.171383912035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45992.171383912035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45992.171383912035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45992.171383912035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45992.171383912035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45992.171383912035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45992.171383912035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45992.171383912035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45992.171383912035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45992.171383912035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45992.171383912035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45992.171383912035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45992.171383912035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45992.171383912035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45992.171383912035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45992.171383912035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45992.171383912035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45992.171383912035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45992.171383912035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45992.171383912035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45992.171383912035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45992.171383912035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45992.171383912035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45992.171383912035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45992.171383912035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45992.171383912035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45992.171383912035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45992.171383912035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45992.171383912035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45992.171383912035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45992.171383912035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45992.171383912035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45992.171383912035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45992.171383912035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45992.171383912035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45992.171383912035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45992.171383912035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45992.171383912035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45992.171383912035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45992.171383912035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45992.171383912035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45992.171383912035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45992.171383912035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45992.171383912035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45992.171383912035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45992.171383912035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45992.171383912035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45992.171383912035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45992.171383912035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45992.171383912035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45992.171383912035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45992.171383912035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45992.171383912035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45992.171383912035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45992.171383912035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45992.171383912035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45992.171383912035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45992.171383912035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45992.171383912035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45992.171383912035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45992.171383912035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45992.171383912035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45992.171383912035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45992.171383912035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45992.171383912035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45992.171383912035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45992.171383912035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45992.171383912035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45992.171383912035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45992.171383912035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45992.171383912035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45992.171383912035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45992.171383912035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45992.171383912035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45992.171383912035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45992.171383912035</v>
      </c>
      <c r="H220" s="126"/>
      <c r="I220" s="128" t="str">
        <f>IFERROR(VLOOKUP(D220,DB!A:F,6,0),"")</f>
        <v/>
      </c>
      <c r="J220" s="128" t="str">
        <f>IFERROR(VLOOKUP(D220,DB!A:G,7,0),"")</f>
        <v/>
      </c>
      <c r="K220" s="124"/>
      <c r="L220" s="123" t="str">
        <f>IFERROR(VLOOKUP(D220,DB!A:I,9,0),"")</f>
        <v/>
      </c>
    </row>
  </sheetData>
  <customSheetViews>
    <customSheetView guid="{F6042A99-DD27-4453-835D-0834D95730CC}" filter="1" showAutoFilter="1">
      <pageMargins left="0" right="0" top="0" bottom="0" header="0" footer="0"/>
      <autoFilter ref="B1:M1" xr:uid="{30F2D64C-5AF5-45B5-A13B-A1E0C062009A}"/>
    </customSheetView>
  </customSheetViews>
  <dataValidations count="2">
    <dataValidation allowBlank="1" showInputMessage="1" showErrorMessage="1" sqref="E1" xr:uid="{5DBA255D-CDD9-49FB-AD3C-AF70AB4EE696}"/>
    <dataValidation type="list" allowBlank="1" showInputMessage="1" showErrorMessage="1" sqref="E2:E2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167.17154594907333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7.7839649305533385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45992.171383912035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45992.171383912035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45992.171383912035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45992.171383912035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45992.171383912035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45992.171383912035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45992.171383912035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45992.171383912035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45992.171383912035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45992.171383912035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45992.171383912035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45992.171383912035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45992.171383912035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45992.171383912035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45992.171383912035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45992.171383912035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45992.171383912035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45992.171383912035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45992.171383912035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45992.171383912035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45992.171383912035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45992.171383912035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45992.171383912035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45992.171383912035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45992.171383912035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45992.171383912035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45992.171383912035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45992.171383912035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45992.171383912035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45992.171383912035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45992.171383912035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45992.171383912035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45992.171383912035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45992.171383912035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45992.171383912035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45992.171383912035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45992.171383912035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45992.171383912035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45992.171383912035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45992.171383912035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45992.171383912035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45992.171383912035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45992.171383912035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45992.171383912035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45992.171383912035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45992.171383912035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45992.171383912035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45992.171383912035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45992.171383912035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45992.171383912035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45992.171383912035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45992.171383912035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45992.171383912035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45992.171383912035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45992.171383912035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45992.171383912035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45992.171383912035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45992.171383912035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45992.171383912035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45992.171383912035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45992.171383912035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45992.171383912035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45992.171383912035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45992.171383912035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45992.171383912035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45992.171383912035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45992.171383912035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45992.171383912035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45992.171383912035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45992.171383912035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45992.171383912035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45992.171383912035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45992.171383912035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45992.171383912035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45992.171383912035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45992.171383912035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45992.171383912035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45992.171383912035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45992.171383912035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45992.171383912035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45992.171383912035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45992.171383912035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45992.171383912035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45992.171383912035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45992.171383912035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45992.171383912035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45992.171383912035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45992.171383912035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45992.171383912035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45992.171383912035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45992.171383912035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45992.171383912035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45992.171383912035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45992.171383912035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45992.171383912035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45992.171383912035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45992.171383912035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45992.171383912035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45992.171383912035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45992.171383912035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45992.171383912035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45992.171383912035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45992.171383912035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45992.171383912035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45992.171383912035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45992.171383912035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45992.171383912035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45992.171383912035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45992.171383912035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45992.171383912035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45992.171383912035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45992.171383912035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45992.171383912035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45992.171383912035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45992.171383912035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45992.171383912035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45992.171383912035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45992.171383912035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45992.171383912035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45992.171383912035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45992.171383912035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45992.171383912035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45992.171383912035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45992.171383912035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45992.171383912035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45992.171383912035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45992.171383912035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45992.171383912035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45992.171383912035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45992.171383912035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45992.171383912035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45992.171383912035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45992.171383912035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45992.171383912035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45992.171383912035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45992.171383912035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45992.171383912035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45992.171383912035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45992.171383912035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45992.171383912035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45992.171383912035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45992.171383912035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45992.171383912035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45992.171383912035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45992.171383912035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45992.171383912035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45992.171383912035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45992.171383912035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45992.171383912035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45992.171383912035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45992.171383912035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45992.171383912035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45992.171383912035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45992.171383912035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45992.171383912035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45992.171383912035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45992.171383912035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45992.171383912035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45992.171383912035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45992.171383912035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45992.171383912035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45992.171383912035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45992.171383912035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45992.171383912035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45992.171383912035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45992.171383912035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45992.171383912035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45992.171383912035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45992.171383912035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45992.171383912035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45992.171383912035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45992.171383912035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45992.171383912035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45992.171383912035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45992.171383912035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45992.171383912035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45992.171383912035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45992.171383912035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45992.171383912035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45992.171383912035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45992.171383912035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45992.171383912035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45992.171383912035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45992.171383912035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45992.171383912035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45992.171383912035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45992.171383912035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45992.171383912035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45992.171383912035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45992.171383912035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45992.171383912035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45992.171383912035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45992.171383912035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45992.171383912035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45992.171383912035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45992.171383912035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45992.171383912035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45992.171383912035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45992.171383912035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45992.171383912035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45992.171383912035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45992.171383912035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45992.171383912035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45992.171383912035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45992.171383912035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45992.171383912035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45992.171383912035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45992.171383912035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45992.171383912035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45992.171383912035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45992.171383912035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45992.171383912035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45992.171383912035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45992.171383912035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45992.171383912035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45992.171383912035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45992.171383912035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45992.171383912035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45992.171383912035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45992.171383912035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45992.171383912035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45992.171383912035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45992.171383912035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45992.171383912035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45992.171383912035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45992.171383912035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45992.171383912035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45992.171383912035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45992.171383912035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45992.171383912035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45992.171383912035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45992.171383912035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45992.171383912035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45992.171383912035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45992.171383912035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45992.171383912035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45992.171383912035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45992.171383912035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45992.171383912035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45992.171383912035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45992.171383912035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45992.171383912035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45992.171383912035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45992.171383912035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45992.171383912035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45992.171383912035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45992.171383912035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45992.171383912035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45992.171383912035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45992.171383912035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45992.171383912035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45992.171383912035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45992.171383912035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45992.171383912035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45992.171383912035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45992.171383912035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45992.171383912035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45992.171383912035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45992.171383912035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45992.171383912035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45992.171383912035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45992.171383912035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45992.171383912035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45992.171383912035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45992.171383912035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45992.171383912035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45992.171383912035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45992.171383912035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45992.171383912035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45992.171383912035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45992.171383912035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45992.171383912035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45992.171383912035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45992.171383912035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45992.171383912035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45992.171383912035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45992.171383912035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45992.171383912035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45992.171383912035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45992.171383912035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45992.171383912035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45992.171383912035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45992.171383912035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45992.171383912035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45992.171383912035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45992.171383912035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45992.171383912035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45992.171383912035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45992.171383912035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45992.171383912035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45992.171383912035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45992.171383912035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45992.171383912035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45992.171383912035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45992.171383912035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45992.171383912035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45992.171383912035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45992.171383912035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45992.171383912035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45992.171383912035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45992.171383912035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45992.171383912035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45992.171383912035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45992.171383912035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45992.171383912035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45992.171383912035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45992.171383912035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45992.171383912035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45992.171383912035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45992.171383912035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45992.171383912035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45992.171383912035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45992.171383912035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45992.171383912035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45992.171383912035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45992.171383912035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45992.171383912035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45992.171383912035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45992.171383912035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45992.171383912035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45992.171383912035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45992.171383912035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45992.171383912035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45992.171383912035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45992.171383912035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45992.171383912035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45992.171383912035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45992.171383912035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45992.171383912035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45992.171383912035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45992.171383912035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45992.171383912035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45992.171383912035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45992.171383912035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45992.171383912035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45992.171383912035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45992.171383912035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45992.171383912035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45992.171383912035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45992.171383912035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45992.171383912035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45992.171383912035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45992.171383912035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45992.171383912035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45992.171383912035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45992.171383912035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45992.171383912035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45992.171383912035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45992.171383912035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45992.171383912035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45992.171383912035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45992.171383912035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45992.171383912035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45992.171383912035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45992.171383912035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45992.171383912035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45992.171383912035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45992.171383912035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45992.171383912035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45992.171383912035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45992.171383912035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45992.171383912035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45992.171383912035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45992.171383912035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45992.171383912035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45992.171383912035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45992.171383912035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45992.171383912035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45992.171383912035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45992.171383912035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45992.171383912035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45992.171383912035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45992.171383912035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45992.171383912035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45992.171383912035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45992.171383912035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45992.171383912035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45992.171383912035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45992.171383912035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45992.171383912035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45992.171383912035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45992.171383912035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45992.171383912035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45992.171383912035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45992.171383912035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45992.171383912035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45992.171383912035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45992.171383912035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45992.171383912035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45992.171383912035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45992.171383912035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45992.171383912035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45992.171383912035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45992.171383912035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45992.171383912035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45992.171383912035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45992.171383912035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45992.171383912035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45992.171383912035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45992.171383912035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45992.171383912035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45992.171383912035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45992.171383912035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45992.171383912035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45992.171383912035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45992.171383912035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45992.171383912035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45992.171383912035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45992.171383912035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45992.171383912035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45992.171383912035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45992.171383912035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45992.171383912035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45992.171383912035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45992.171383912035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45992.171383912035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45992.171383912035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45992.171383912035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45992.171383912035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45992.171383912035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45992.171383912035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45992.171383912035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45992.171383912035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45992.171383912035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45992.171383912035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45992.171383912035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45992.171383912035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45992.171383912035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45992.171383912035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45992.171383912035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45992.171383912035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45992.171383912035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45992.171383912035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45992.171383912035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45992.171383912035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45992.171383912035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45992.171383912035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45992.171383912035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45992.171383912035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45992.171383912035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45992.171383912035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45992.171383912035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45992.171383912035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45992.171383912035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45992.171383912035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45992.171383912035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45992.171383912035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45992.171383912035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45992.171383912035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45992.171383912035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45992.171383912035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45992.171383912035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45992.171383912035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45992.171383912035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45992.171383912035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45992.171383912035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45992.171383912035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45992.171383912035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45992.171383912035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45992.171383912035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45992.171383912035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45992.171383912035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45992.171383912035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45992.171383912035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45992.171383912035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45992.171383912035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45992.171383912035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45992.171383912035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45992.171383912035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45992.171383912035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45992.171383912035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45992.171383912035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45992.171383912035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45992.171383912035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45992.171383912035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45992.171383912035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45992.171383912035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45992.171383912035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45992.171383912035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45992.171383912035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45992.171383912035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45992.171383912035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45992.171383912035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45992.171383912035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45992.171383912035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45992.171383912035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45992.171383912035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45992.171383912035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45992.171383912035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45992.171383912035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45992.171383912035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45992.171383912035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45992.171383912035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45992.171383912035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45992.171383912035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45992.171383912035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45992.171383912035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45992.171383912035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45992.171383912035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45992.171383912035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45992.171383912035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45992.171383912035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45992.171383912035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45992.171383912035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45992.171383912035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45992.171383912035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45992.171383912035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45992.171383912035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45992.171383912035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45992.171383912035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45992.171383912035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45992.171383912035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45992.171383912035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45992.171383912035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45992.171383912035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45992.171383912035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45992.171383912035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45992.171383912035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45992.171383912035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45992.171383912035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45992.171383912035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45992.171383912035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45992.171383912035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45992.171383912035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45992.171383912035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45992.171383912035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45992.171383912035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45992.171383912035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45992.171383912035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45992.171383912035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45992.171383912035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45992.171383912035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45992.171383912035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45992.171383912035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45992.171383912035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45992.171383912035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45992.171383912035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45992.171383912035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45992.171383912035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45992.171383912035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45992.171383912035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45992.171383912035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45992.171383912035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45992.171383912035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45992.171383912035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45992.171383912035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45992.171383912035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45992.171383912035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45992.171383912035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45992.171383912035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45992.171383912035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45992.171383912035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45992.171383912035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45992.171383912035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45992.171383912035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45992.171383912035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45992.171383912035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45992.171383912035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45992.171383912035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45992.171383912035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45992.171383912035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45992.171383912035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45992.171383912035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45992.171383912035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45992.171383912035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45992.171383912035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45992.171383912035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45992.171383912035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45992.171383912035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45992.171383912035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45992.171383912035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45992.171383912035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45992.171383912035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45992.171383912035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45992.171383912035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45992.171383912035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45992.171383912035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45992.171383912035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45992.171383912035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45992.171383912035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45992.171383912035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45992.171383912035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45992.171383912035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45992.171383912035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45992.171383912035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45992.171383912035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45992.171383912035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45992.171383912035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45992.171383912035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45992.171383912035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45992.171383912035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45992.171383912035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45992.171383912035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45992.171383912035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45992.171383912035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45992.171383912035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45992.171383912035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45992.171383912035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45992.171383912035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45992.171383912035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45992.171383912035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45992.171383912035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45992.171383912035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45992.171383912035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45992.171383912035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45992.171383912035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45992.171383912035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45992.171383912035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45992.171383912035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45992.171383912035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45992.171383912035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45992.171383912035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45992.171383912035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45992.171383912035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45992.171383912035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45992.171383912035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45992.171383912035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45992.171383912035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45992.171383912035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45992.171383912035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45992.171383912035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45992.171383912035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45992.171383912035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45992.171383912035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45992.171383912035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45992.171383912035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45992.171383912035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45992.171383912035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45992.171383912035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45992.171383912035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45992.171383912035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45992.171383912035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45992.171383912035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45992.171383912035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45992.171383912035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45992.171383912035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45992.171383912035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45992.171383912035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45992.171383912035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45992.171383912035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45992.171383912035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45992.171383912035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45992.171383912035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45992.171383912035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45992.171383912035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45992.171383912035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45992.171383912035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45992.171383912035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45992.171383912035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45992.171383912035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45992.171383912035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45992.171383912035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45992.171383912035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45992.171383912035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45992.171383912035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45992.171383912035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45992.171383912035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45992.171383912035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45992.171383912035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45992.171383912035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45992.171383912035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45992.171383912035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45992.171383912035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45992.171383912035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45992.171383912035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45992.171383912035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45992.171383912035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45992.171383912035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45992.171383912035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45992.171383912035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45992.171383912035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45992.171383912035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45992.171383912035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45992.171383912035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45992.171383912035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45992.171383912035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45992.171383912035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45992.171383912035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45992.171383912035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45992.171383912035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45992.171383912035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45992.171383912035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45992.171383912035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45992.171383912035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45992.171383912035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45992.171383912035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45992.171383912035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45992.171383912035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45992.171383912035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45992.171383912035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45992.171383912035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45992.171383912035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45992.171383912035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45992.171383912035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45992.171383912035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45992.171383912035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45992.171383912035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45992.171383912035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45992.171383912035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45992.171383912035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45992.171383912035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45992.171383912035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45992.171383912035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45992.171383912035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45992.171383912035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45992.171383912035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45992.171383912035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45992.171383912035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45992.171383912035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45992.171383912035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45992.171383912035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45992.171383912035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45992.171383912035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45992.171383912035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45992.171383912035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45992.171383912035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45992.171383912035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45992.171383912035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45992.171383912035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45992.171383912035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45992.171383912035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45992.171383912035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45992.171383912035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45992.171383912035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45992.171383912035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45992.171383912035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45992.171383912035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45992.171383912035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45992.171383912035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45992.171383912035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45992.171383912035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45992.171383912035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45992.171383912035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45992.171383912035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45992.171383912035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45992.171383912035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45992.171383912035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45992.171383912035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45992.171383912035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45992.171383912035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45992.171383912035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45992.171383912035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45992.171383912035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45992.171383912035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45992.171383912035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45992.171383912035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45992.171383912035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45992.171383912035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45992.171383912035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45992.171383912035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45992.171383912035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45992.171383912035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45992.171383912035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45992.171383912035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45992.171383912035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45992.171383912035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45992.171383912035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45992.171383912035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45992.171383912035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45992.171383912035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45992.171383912035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45992.171383912035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45992.171383912035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45992.171383912035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45992.171383912035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45992.171383912035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45992.171383912035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45992.171383912035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45992.171383912035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45992.171383912035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45992.171383912035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45992.171383912035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45992.171383912035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45992.171383912035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45992.171383912035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45992.171383912035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45992.171383912035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45992.171383912035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45992.171383912035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45992.171383912035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45992.171383912035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45992.171383912035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45992.171383912035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45992.171383912035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45992.171383912035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45992.171383912035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45992.171383912035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45992.171383912035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45992.171383912035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45992.171383912035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45992.171383912035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45992.171383912035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45992.171383912035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45992.171383912035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45992.171383912035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45992.171383912035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45992.171383912035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45992.171383912035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45992.171383912035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45992.171383912035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45992.171383912035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45992.171383912035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45992.171383912035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45992.171383912035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45992.171383912035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45992.171383912035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45992.171383912035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45992.171383912035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45992.171383912035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45992.171383912035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45992.171383912035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45992.171383912035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45992.171383912035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45992.171383912035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45992.171383912035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45992.171383912035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45992.171383912035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45992.171383912035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45992.171383912035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45992.171383912035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45992.171383912035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45992.171383912035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45992.171383912035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45992.171383912035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45992.171383912035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45992.171383912035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45992.171383912035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45992.171383912035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45992.171383912035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45992.171383912035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45992.171383912035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45992.171383912035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45992.171383912035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45992.171383912035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45992.171383912035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45992.171383912035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45992.171383912035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45992.171383912035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45992.171383912035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45992.171383912035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45992.171383912035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45992.171383912035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45992.171383912035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45992.171383912035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45992.171383912035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45992.171383912035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45992.171383912035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45992.171383912035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45992.171383912035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45992.171383912035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45992.171383912035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45992.171383912035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45992.171383912035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45992.171383912035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45992.171383912035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45992.171383912035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45992.171383912035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45992.171383912035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45992.171383912035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45992.171383912035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45992.171383912035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45992.171383912035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45992.171383912035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45992.171383912035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45992.171383912035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45992.171383912035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45992.171383912035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45992.171383912035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45992.171383912035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45992.171383912035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45992.171383912035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45992.171383912035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45992.171383912035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45992.171383912035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45992.171383912035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45992.171383912035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45992.171383912035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45992.171383912035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45992.171383912035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45992.171383912035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45992.171383912035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45992.171383912035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45992.171383912035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45992.171383912035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45992.171383912035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45992.171383912035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45992.171383912035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45992.171383912035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45992.171383912035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45992.171383912035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45992.171383912035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45992.171383912035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45992.171383912035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45992.171383912035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45992.171383912035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45992.171383912035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45992.171383912035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45992.171383912035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45992.171383912035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45992.171383912035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45992.171383912035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45992.171383912035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45992.171383912035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45992.171383912035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45992.171383912035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45992.171383912035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45992.171383912035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45992.171383912035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45992.171383912035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45992.171383912035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45992.171383912035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45992.171383912035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45992.171383912035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45992.171383912035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45992.171383912035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45992.171383912035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45992.171383912035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45992.171383912035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45992.171383912035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45992.171383912035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45992.171383912035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45992.171383912035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45992.171383912035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45992.171383912035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45992.171383912035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45992.171383912035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45992.171383912035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45992.171383912035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45992.171383912035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45992.171383912035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45992.171383912035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45992.171383912035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45992.171383912035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45992.171383912035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45992.171383912035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45992.171383912035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45992.171383912035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45992.171383912035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45992.171383912035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45992.171383912035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45992.171383912035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45992.171383912035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45992.171383912035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45992.171383912035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45992.171383912035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45992.171383912035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45992.171383912035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45992.171383912035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45992.171383912035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45992.171383912035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45992.171383912035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45992.171383912035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45992.171383912035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45992.171383912035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45992.171383912035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45992.171383912035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45992.171383912035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45992.171383912035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45992.171383912035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45992.171383912035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45992.171383912035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45992.171383912035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45992.171383912035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45992.171383912035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45992.171383912035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45992.171383912035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45992.171383912035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45992.171383912035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45992.171383912035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45992.171383912035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45992.171383912035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45992.171383912035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45992.171383912035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45992.171383912035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45992.171383912035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45992.171383912035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45992.171383912035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45992.171383912035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45992.171383912035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45992.171383912035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45992.171383912035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45992.171383912035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45992.171383912035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45992.171383912035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45992.171383912035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45992.171383912035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45992.171383912035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45992.171383912035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45992.171383912035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45992.171383912035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45992.171383912035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45992.171383912035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45992.171383912035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45992.171383912035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45992.171383912035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45992.171383912035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45992.171383912035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45992.171383912035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45992.171383912035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45992.171383912035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45992.171383912035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288.69066631943861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2</v>
      </c>
      <c r="D3" s="88" t="s">
        <v>39195</v>
      </c>
      <c r="E3" s="91" t="s">
        <v>39106</v>
      </c>
      <c r="F3" s="92"/>
      <c r="G3" s="93">
        <f t="shared" ref="G3:G28" ca="1" si="0">IFERROR(NOW()-F3,"")</f>
        <v>45992.171383912035</v>
      </c>
      <c r="H3" s="92">
        <v>45992.070902777778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36438</v>
      </c>
      <c r="E4" s="91" t="s">
        <v>39106</v>
      </c>
      <c r="F4" s="92">
        <v>45992.156944444447</v>
      </c>
      <c r="G4" s="93">
        <f t="shared" ca="1" si="0"/>
        <v>1.4439467588090338E-2</v>
      </c>
      <c r="H4" s="92">
        <v>45992.15179398148</v>
      </c>
      <c r="I4" s="110" t="str">
        <f>IFERROR(VLOOKUP(D4,DB!A:F,6,0),"")</f>
        <v>Generator-SG</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45992.171383912035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45992.171383912035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45992.171383912035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45992.171383912035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45992.171383912035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45992.171383912035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45992.171383912035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45992.171383912035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45992.171383912035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45992.171383912035</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45992.171383912035</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45992.171383912035</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45992.171383912035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45992.171383912035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45992.171383912035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45992.171383912035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45992.171383912035</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45992.171383912035</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45992.171383912035</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45992.171383912035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45992.171383912035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45992.171383912035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45992.171383912035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45992.171383912035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45992.171383912035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45992.171383912035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45992.171383912035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45992.171383912035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45992.171383912035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45992.171383912035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45992.171383912035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45992.171383912035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45992.171383912035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45992.171383912035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45992.171383912035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45992.171383912035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45992.171383912035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45992.171383912035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45992.171383912035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45992.171383912035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45992.171383912035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45992.171383912035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45992.171383912035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45992.171383912035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45992.171383912035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45992.171383912035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45992.171383912035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45992.171383912035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45992.171383912035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45992.171383912035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45992.171383912035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45992.171383912035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45992.171383912035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45992.171383912035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45992.171383912035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45992.171383912035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45992.171383912035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45992.171383912035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45992.171383912035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45992.171383912035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45992.171383912035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45992.171383912035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45992.171383912035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45992.171383912035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45992.171383912035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45992.171383912035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45992.171383912035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45992.171383912035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45992.171383912035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45992.171383912035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45992.171383912035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45992.171383912035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45992.171383912035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45992.171383912035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45992.171383912035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45992.171383912035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45992.171383912035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45992.171383912035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45992.171383912035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45992.171383912035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45992.171383912035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45992.171383912035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45992.171383912035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45992.171383912035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45992.171383912035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45992.171383912035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45992.171383912035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45992.171383912035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45992.171383912035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45992.171383912035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45992.171383912035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45992.171383912035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45992.171383912035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45992.171383912035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45992.171383912035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45992.171383912035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45992.171383912035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45992.171383912035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45992.171383912035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45992.171383912035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45992.171383912035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45992.171383912035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45992.171383912035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45992.171383912035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45992.171383912035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45992.171383912035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45992.171383912035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45992.171383912035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45992.171383912035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45992.171383912035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45992.171383912035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45992.171383912035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45992.171383912035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45992.171383912035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45992.171383912035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45992.171383912035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45992.171383912035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45992.171383912035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45992.171383912035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45992.171383912035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45992.171383912035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45992.171383912035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45992.171383912035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45992.171383912035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45992.171383912035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45992.171383912035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45992.171383912035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45992.171383912035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45992.171383912035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45992.171383912035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45992.171383912035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45992.171383912035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45992.171383912035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45992.171383912035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45992.171383912035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45992.171383912035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45992.171383912035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45992.171383912035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45992.171383912035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45992.171383912035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45992.171383912035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45992.171383912035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45992.171383912035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45992.171383912035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45992.171383912035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45992.171383912035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45992.171383912035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45992.171383912035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45992.171383912035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45992.171383912035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45992.171383912035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45992.171383912035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45992.171383912035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45992.171383912035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45992.171383912035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45992.171383912035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45992.171383912035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45992.171383912035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45992.171383912035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45992.171383912035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45992.171383912035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45992.171383912035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45992.171383912035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45992.171383912035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45992.171383912035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45992.171383912035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45992.171383912035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45992.171383912035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45992.171383912035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45992.171383912035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45992.171383912035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45992.171383912035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45992.171383912035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45992.171383912035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45992.171383912035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45992.171383912035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45992.171383912035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45992.171383912035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45992.171383912035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45992.171383912035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45992.171383912035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45992.171383912035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45992.171383912035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45992.171383912035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45992.171383912035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45992.171383912035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45992.171383912035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45992.171383912035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45992.171383912035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45992.171383912035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45992.171383912035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45992.171383912035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45992.171383912035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45992.171383912035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45992.171383912035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45992.171383912035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45992.171383912035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45992.171383912035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45992.171383912035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45992.171383912035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45992.171383912035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45992.171383912035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45992.171383912035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45992.171383912035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45992.171383912035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45992.171383912035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45992.171383912035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45992.171383912035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45992.171383912035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45992.171383912035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45992.171383912035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45992.171383912035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45992.171383912035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45992.171383912035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45992.171383912035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45992.171383912035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45992.171383912035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45992.171383912035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45992.171383912035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45992.171383912035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45992.171383912035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45992.171383912035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45992.171383912035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45992.171383912035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45992.171383912035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45992.171383912035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45992.171383912035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45992.171383912035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45992.171383912035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45992.171383912035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45992.171383912035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45992.171383912035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45992.171383912035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45992.171383912035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45992.171383912035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45992.171383912035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45992.171383912035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45992.171383912035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45992.171383912035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45992.171383912035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45992.171383912035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45992.171383912035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45992.171383912035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45992.171383912035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45992.171383912035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45992.171383912035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45992.171383912035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45992.171383912035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45992.171383912035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45992.171383912035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45992.171383912035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45992.171383912035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45992.171383912035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45992.171383912035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45992.171383912035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45992.171383912035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45992.171383912035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45992.171383912035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45992.171383912035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45992.171383912035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45992.171383912035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45992.171383912035</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100.33932372684649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65.982506597218162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43.510272800922394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10.79808530092123</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1</v>
      </c>
      <c r="D6" s="37" t="s">
        <v>36123</v>
      </c>
      <c r="E6" s="37" t="s">
        <v>39106</v>
      </c>
      <c r="F6" s="38">
        <v>45992.123136574075</v>
      </c>
      <c r="G6" s="135">
        <f ca="1">IFERROR(NOW()-F6,"")</f>
        <v>4.8247337959764991E-2</v>
      </c>
      <c r="H6" s="38">
        <v>45992.1175</v>
      </c>
      <c r="I6" s="37" t="str">
        <f>IFERROR(VLOOKUP(D6,DB!A:F,6,0),"")</f>
        <v>Generator-SG</v>
      </c>
      <c r="J6" s="37" t="str">
        <f>IFERROR(VLOOKUP(D6,DB!A:G,7,0),"")</f>
        <v>Vandalized</v>
      </c>
      <c r="K6" s="103" t="s">
        <v>39208</v>
      </c>
      <c r="L6" s="37" t="str">
        <f>IFERROR(VLOOKUP(D6,DB!A:I,9,0),"")</f>
        <v>Latis</v>
      </c>
    </row>
    <row r="7" spans="1:13">
      <c r="A7" s="37"/>
      <c r="B7" s="37" t="str">
        <f>IFERROR(VLOOKUP(D7,DB!A:K,11,0),"")</f>
        <v/>
      </c>
      <c r="C7" s="37"/>
      <c r="D7" s="37"/>
      <c r="E7" s="37"/>
      <c r="F7" s="38"/>
      <c r="G7" s="135">
        <f ca="1">IFERROR(NOW()-F7,"")</f>
        <v>45992.171383912035</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45992.171383912035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45992.171383912035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45992.171383912035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45992.171383912035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45992.171383912035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45992.171383912035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45992.171383912035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45992.171383912035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45992.171383912035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45992.171383912035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45992.171383912035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45992.171383912035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45992.171383912035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45992.171383912035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45992.171383912035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45992.171383912035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45992.171383912035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45992.171383912035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45992.171383912035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45992.171383912035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45992.171383912035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45992.171383912035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45992.171383912035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45992.171383912035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45992.171383912035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45992.171383912035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45992.171383912035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45992.171383912035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45992.171383912035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45992.171383912035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45992.171383912035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45992.171383912035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45992.171383912035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45992.171383912035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45992.171383912035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45992.171383912035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45992.171383912035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45992.171383912035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45992.171383912035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45992.171383912035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45992.171383912035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45992.171383912035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45992.171383912035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45992.171383912035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45992.171383912035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45992.171383912035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45992.171383912035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45992.171383912035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45992.171383912035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45992.171383912035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45992.171383912035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45992.171383912035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45992.171383912035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45992.171383912035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45992.171383912035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45992.171383912035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45992.171383912035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45992.171383912035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45992.171383912035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45992.171383912035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45992.171383912035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45992.171383912035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45992.171383912035</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45992.171383912035</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45992.171383912035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45992.171383912035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45992.171383912035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45992.171383912035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45992.171383912035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45992.171383912035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45992.171383912035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45992.171383912035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45992.171383912035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45992.171383912035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45992.171383912035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45992.171383912035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45992.171383912035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45992.171383912035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45992.171383912035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45992.171383912035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45992.171383912035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45992.171383912035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45992.171383912035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45992.171383912035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45992.171383912035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45992.171383912035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45992.171383912035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45992.171383912035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45992.171383912035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45992.171383912035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45992.171383912035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45992.171383912035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45992.171383912035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45992.171383912035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45992.171383912035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45992.171383912035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45992.171383912035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45992.171383912035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45992.171383912035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45992.171383912035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45992.171383912035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45992.171383912035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45992.171383912035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45992.171383912035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45992.171383912035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45992.171383912035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45992.171383912035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45992.171383912035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45992.171383912035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45992.171383912035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45992.171383912035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45992.171383912035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45992.171383912035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45992.171383912035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45992.171383912035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45992.171383912035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45992.171383912035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45992.171383912035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45992.171383912035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45992.171383912035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45992.171383912035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45992.171383912035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45992.171383912035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45992.171383912035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45992.171383912035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45992.171383912035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45992.171383912035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45992.171383912035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45992.171383912035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45992.171383912035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45992.171383912035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45992.171383912035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45992.171383912035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45992.171383912035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45992.171383912035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45992.171383912035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45992.171383912035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45992.171383912035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45992.171383912035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45992.171383912035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45992.171383912035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45992.171383912035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45992.171383912035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45992.171383912035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45992.171383912035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45992.171383912035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45992.171383912035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45992.171383912035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45992.171383912035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45992.171383912035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45992.171383912035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45992.171383912035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45992.171383912035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45992.171383912035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45992.171383912035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45992.171383912035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45992.171383912035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45992.171383912035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45992.171383912035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45992.171383912035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45992.171383912035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45992.171383912035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45992.171383912035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45992.171383912035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45992.171383912035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45992.171383912035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45992.171383912035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45992.171383912035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45992.171383912035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45992.171383912035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45992.171383912035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45992.171383912035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45992.171383912035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45992.171383912035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45992.171383912035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45992.171383912035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45992.171383912035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45992.171383912035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45992.171383912035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45992.171383912035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45992.171383912035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45992.171383912035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45992.171383912035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45992.171383912035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45992.171383912035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45992.171383912035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45992.171383912035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45992.171383912035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45992.171383912035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45992.171383912035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45992.171383912035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45992.171383912035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45992.171383912035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45992.171383912035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45992.171383912035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45992.171383912035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45992.171383912035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45992.171383912035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45992.171383912035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45992.171383912035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45992.171383912035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45992.171383912035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45992.171383912035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45992.171383912035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45992.171383912035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45992.171383912035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45992.171383912035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45992.171383912035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45992.171383912035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45992.171383912035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45992.171383912035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45992.171383912035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45992.171383912035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45992.171383912035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45992.171383912035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45992.171383912035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45992.171383912035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45992.171383912035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45992.171383912035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45992.171383912035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45992.171383912035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45992.171383912035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45992.171383912035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45992.171383912035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45992.171383912035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45992.171383912035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45992.171383912035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45992.171383912035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45992.171383912035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45992.171383912035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45992.171383912035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45992.171383912035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45992.171383912035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45992.171383912035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45992.171383912035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45992.171383912035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45992.171383912035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45992.171383912035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45992.171383912035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45992.171383912035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45992.171383912035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45992.171383912035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45992.171383912035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45992.171383912035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45992.171383912035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45992.171383912035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45992.171383912035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45992.171383912035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45992.171383912035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45992.171383912035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45992.171383912035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45992.171383912035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45992.171383912035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45992.171383912035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45992.171383912035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45992.171383912035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45992.171383912035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45992.171383912035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45992.171383912035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45992.171383912035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45992.171383912035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45992.171383912035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45992.171383912035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45992.171383912035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45992.171383912035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45992.171383912035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45992.171383912035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45992.171383912035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45992.171383912035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45992.171383912035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45992.171383912035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45992.171383912035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45992.171383912035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45992.171383912035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45992.171383912035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45992.171383912035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45992.171383912035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45992.171383912035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45992.171383912035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45992.171383912035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45992.171383912035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45992.171383912035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45992.171383912035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45992.171383912035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45992.171383912035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45992.171383912035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45992.171383912035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45992.171383912035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45992.171383912035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45992.171383912035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45992.171383912035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45992.171383912035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45992.171383912035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45992.171383912035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45992.171383912035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45992.171383912035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45992.171383912035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45992.171383912035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45992.171383912035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45992.171383912035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45992.171383912035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45992.171383912035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45992.171383912035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45992.171383912035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45992.171383912035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45992.171383912035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45992.171383912035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45992.171383912035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45992.171383912035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45992.171383912035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45992.171383912035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45992.171383912035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45992.171383912035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45992.171383912035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45992.171383912035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45992.171383912035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45992.171383912035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45992.171383912035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45992.171383912035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45992.171383912035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45992.171383912035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45992.171383912035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45992.171383912035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45992.171383912035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45992.171383912035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45992.171383912035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45992.171383912035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45992.171383912035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45992.171383912035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45992.171383912035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45992.171383912035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45992.171383912035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45992.171383912035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45992.171383912035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45992.171383912035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45992.171383912035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45992.171383912035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45992.171383912035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45992.171383912035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45992.171383912035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45992.171383912035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45992.171383912035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45992.171383912035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45992.171383912035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45992.171383912035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45992.171383912035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45992.171383912035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45992.171383912035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45992.171383912035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45992.171383912035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45992.171383912035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45992.171383912035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45992.171383912035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45992.171383912035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45992.171383912035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45992.171383912035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45992.171383912035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45992.171383912035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45992.171383912035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45992.171383912035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45992.171383912035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45992.171383912035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45992.171383912035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45992.171383912035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45992.171383912035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45992.171383912035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45992.171383912035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45992.171383912035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45992.171383912035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45992.171383912035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45992.171383912035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45992.171383912035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45992.171383912035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45992.171383912035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45992.171383912035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45992.171383912035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45992.171383912035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45992.171383912035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45992.171383912035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45992.171383912035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45992.171383912035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45992.171383912035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45992.171383912035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45992.171383912035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45992.171383912035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45992.171383912035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45992.171383912035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45992.171383912035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45992.171383912035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45992.171383912035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45992.171383912035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45992.171383912035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45992.171383912035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45992.171383912035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45992.171383912035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45992.171383912035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45992.171383912035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45992.171383912035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45992.171383912035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45992.171383912035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45992.171383912035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45992.171383912035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45992.171383912035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45992.171383912035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45992.171383912035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45992.171383912035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45992.171383912035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45992.171383912035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45992.171383912035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45992.171383912035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45992.171383912035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45992.171383912035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45992.171383912035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45992.171383912035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45992.171383912035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45992.171383912035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45992.171383912035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45992.171383912035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45992.171383912035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45992.171383912035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45992.171383912035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45992.171383912035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45992.171383912035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45992.171383912035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45992.171383912035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45992.171383912035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45992.171383912035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45992.171383912035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45992.171383912035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45992.171383912035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45992.171383912035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45992.171383912035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45992.171383912035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45992.171383912035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45992.171383912035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45992.171383912035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45992.171383912035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45992.171383912035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45992.171383912035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45992.171383912035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45992.171383912035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45992.171383912035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45992.171383912035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45992.171383912035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45992.171383912035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45992.171383912035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45992.171383912035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45992.171383912035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45992.171383912035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45992.171383912035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45992.171383912035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45992.171383912035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45992.171383912035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45992.171383912035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45992.171383912035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45992.171383912035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45992.171383912035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45992.171383912035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45992.171383912035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45992.171383912035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45992.171383912035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45992.171383912035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45992.171383912035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45992.171383912035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45992.171383912035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45992.171383912035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45992.171383912035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45992.171383912035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45992.171383912035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45992.171383912035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45992.171383912035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45992.171383912035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45992.171383912035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45992.171383912035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45992.171383912035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45992.171383912035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45992.171383912035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45992.171383912035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45992.171383912035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45992.171383912035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45992.171383912035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45992.171383912035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45992.171383912035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45992.171383912035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45992.171383912035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45992.171383912035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45992.171383912035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45992.171383912035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45992.171383912035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45992.171383912035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45992.171383912035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45992.171383912035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45992.171383912035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45992.171383912035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45992.171383912035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45992.171383912035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45992.171383912035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45992.171383912035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45992.171383912035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45992.171383912035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45992.171383912035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45992.171383912035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45992.171383912035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45992.171383912035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45992.171383912035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45992.171383912035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45992.171383912035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45992.171383912035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45992.171383912035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45992.171383912035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45992.171383912035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45992.171383912035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45992.171383912035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45992.171383912035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45992.171383912035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45992.171383912035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45992.171383912035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45992.171383912035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45992.171383912035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45992.171383912035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45992.171383912035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45992.171383912035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45992.171383912035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45992.171383912035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45992.171383912035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45992.171383912035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45992.171383912035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45992.171383912035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45992.171383912035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45992.171383912035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45992.171383912035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45992.171383912035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45992.171383912035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45992.171383912035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45992.171383912035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45992.171383912035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45992.171383912035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45992.171383912035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45992.171383912035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45992.171383912035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45992.171383912035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45992.171383912035</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45992.171383912035</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2025-12-01T01:08:50Z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